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陸上\協会\冬期講習会\2025\"/>
    </mc:Choice>
  </mc:AlternateContent>
  <xr:revisionPtr revIDLastSave="0" documentId="13_ncr:1_{A2E7E730-A3F5-46AD-9FBE-CCF44BB992E1}" xr6:coauthVersionLast="47" xr6:coauthVersionMax="47" xr10:uidLastSave="{00000000-0000-0000-0000-000000000000}"/>
  <bookViews>
    <workbookView xWindow="-120" yWindow="-120" windowWidth="20730" windowHeight="11160" tabRatio="794" firstSheet="1" activeTab="1" xr2:uid="{00000000-000D-0000-FFFF-FFFF00000000}"/>
  </bookViews>
  <sheets>
    <sheet name="種目コード" sheetId="2" state="hidden" r:id="rId1"/>
    <sheet name="冬季講習会申し込みシート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N21" i="1" l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M3" i="1" l="1"/>
  <c r="O3" i="1" s="1"/>
  <c r="M4" i="1"/>
  <c r="O4" i="1" s="1"/>
  <c r="M5" i="1" l="1"/>
  <c r="O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s.kage</author>
    <author>CF-S3</author>
  </authors>
  <commentList>
    <comment ref="C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例：浦賀中学校なら
浦賀でＯＫです</t>
        </r>
      </text>
    </comment>
    <comment ref="B9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「氏名」
姓と名の間は全角１文字空けてください。</t>
        </r>
      </text>
    </comment>
    <comment ref="C9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「フリガナ」
全角カナで入力してください。</t>
        </r>
      </text>
    </comment>
    <comment ref="F9" authorId="1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※トラックはすべて1/100まで
（例）11秒02→1102
　　　2分05秒12→20512
　　　15分49秒89→154989
　　　5m89→589</t>
        </r>
      </text>
    </comment>
    <comment ref="H9" authorId="1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K9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「氏名」
姓と名の間は全角１文字空けてください。</t>
        </r>
      </text>
    </comment>
    <comment ref="L9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「フリガナ」
全角カナで入力してください。</t>
        </r>
      </text>
    </comment>
    <comment ref="O9" authorId="1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P9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※トラックはすべて1/100まで
（例）11秒02→1102
　　　2分05秒12→20512
　　　15分49秒89→154989
　　　5m89→589</t>
        </r>
      </text>
    </comment>
    <comment ref="Q9" authorId="1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<sst xmlns="http://schemas.openxmlformats.org/spreadsheetml/2006/main" count="111" uniqueCount="63">
  <si>
    <t>氏名</t>
    <rPh sb="0" eb="2">
      <t>シメイ</t>
    </rPh>
    <phoneticPr fontId="2"/>
  </si>
  <si>
    <t>種目</t>
    <rPh sb="0" eb="2">
      <t>シュモク</t>
    </rPh>
    <phoneticPr fontId="2"/>
  </si>
  <si>
    <t>最高記録</t>
    <rPh sb="0" eb="2">
      <t>サイコウ</t>
    </rPh>
    <rPh sb="2" eb="4">
      <t>キロク</t>
    </rPh>
    <phoneticPr fontId="2"/>
  </si>
  <si>
    <t>50m</t>
    <phoneticPr fontId="2"/>
  </si>
  <si>
    <t>100m</t>
    <phoneticPr fontId="2"/>
  </si>
  <si>
    <t>200m</t>
    <phoneticPr fontId="2"/>
  </si>
  <si>
    <t>400m</t>
    <phoneticPr fontId="2"/>
  </si>
  <si>
    <t>800m</t>
    <phoneticPr fontId="2"/>
  </si>
  <si>
    <t>1500m</t>
    <phoneticPr fontId="2"/>
  </si>
  <si>
    <t>3000m</t>
    <phoneticPr fontId="2"/>
  </si>
  <si>
    <t>5000m</t>
    <phoneticPr fontId="2"/>
  </si>
  <si>
    <t>中学100mH</t>
    <rPh sb="0" eb="2">
      <t>チュウガク</t>
    </rPh>
    <phoneticPr fontId="2"/>
  </si>
  <si>
    <t>中学110mH</t>
    <rPh sb="0" eb="2">
      <t>チュウガク</t>
    </rPh>
    <phoneticPr fontId="2"/>
  </si>
  <si>
    <t>400mH</t>
    <phoneticPr fontId="2"/>
  </si>
  <si>
    <t>3000mSC</t>
    <phoneticPr fontId="2"/>
  </si>
  <si>
    <t>5000mW</t>
    <phoneticPr fontId="2"/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</si>
  <si>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</si>
  <si>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</si>
  <si>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</si>
  <si>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</si>
  <si>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中学砲丸投</t>
    <rPh sb="0" eb="2">
      <t>チュウガク</t>
    </rPh>
    <rPh sb="2" eb="5">
      <t>ホウガンナ</t>
    </rPh>
    <phoneticPr fontId="2"/>
  </si>
  <si>
    <t>高校砲丸投</t>
    <rPh sb="0" eb="2">
      <t>コウコウ</t>
    </rPh>
    <rPh sb="2" eb="5">
      <t>ホウガンナ</t>
    </rPh>
    <phoneticPr fontId="2"/>
  </si>
  <si>
    <t>中学円盤投</t>
    <rPh sb="0" eb="2">
      <t>チュウガク</t>
    </rPh>
    <rPh sb="2" eb="5">
      <t>エンバンナ</t>
    </rPh>
    <phoneticPr fontId="2"/>
  </si>
  <si>
    <t>高校円盤投</t>
    <rPh sb="0" eb="2">
      <t>コウコウ</t>
    </rPh>
    <rPh sb="2" eb="4">
      <t>エンバン</t>
    </rPh>
    <rPh sb="4" eb="5">
      <t>ナ</t>
    </rPh>
    <phoneticPr fontId="2"/>
  </si>
  <si>
    <t>高校ハンマー投</t>
    <rPh sb="0" eb="2">
      <t>コウコウ</t>
    </rPh>
    <rPh sb="6" eb="7">
      <t>ナ</t>
    </rPh>
    <phoneticPr fontId="2"/>
  </si>
  <si>
    <t>やり投</t>
    <rPh sb="2" eb="3">
      <t>ナ</t>
    </rPh>
    <phoneticPr fontId="2"/>
  </si>
  <si>
    <t>ジャベリックスロー</t>
    <phoneticPr fontId="2"/>
  </si>
  <si>
    <t>緊急連絡先（携帯等）</t>
    <rPh sb="0" eb="2">
      <t>キンキュウ</t>
    </rPh>
    <rPh sb="2" eb="5">
      <t>レンラクサキ</t>
    </rPh>
    <rPh sb="6" eb="8">
      <t>ケイタイ</t>
    </rPh>
    <rPh sb="8" eb="9">
      <t>トウ</t>
    </rPh>
    <phoneticPr fontId="2"/>
  </si>
  <si>
    <t>男子</t>
    <rPh sb="0" eb="2">
      <t>ダンシ</t>
    </rPh>
    <phoneticPr fontId="2"/>
  </si>
  <si>
    <t>学年</t>
    <rPh sb="0" eb="2">
      <t>ガクネン</t>
    </rPh>
    <phoneticPr fontId="2"/>
  </si>
  <si>
    <t>女子</t>
    <rPh sb="0" eb="2">
      <t>ジョシ</t>
    </rPh>
    <phoneticPr fontId="2"/>
  </si>
  <si>
    <t>200m</t>
  </si>
  <si>
    <t>400m</t>
  </si>
  <si>
    <t>100m</t>
  </si>
  <si>
    <t>50m</t>
  </si>
  <si>
    <t>5000m</t>
  </si>
  <si>
    <t>800m</t>
  </si>
  <si>
    <t>1500m</t>
  </si>
  <si>
    <t>3000m</t>
  </si>
  <si>
    <t>400mH</t>
  </si>
  <si>
    <t>3000mSC</t>
  </si>
  <si>
    <t>5000mW</t>
  </si>
  <si>
    <t>ジャベリックスロー</t>
  </si>
  <si>
    <t>一般100mH</t>
    <rPh sb="0" eb="2">
      <t>イッパン</t>
    </rPh>
    <phoneticPr fontId="2"/>
  </si>
  <si>
    <t>一般110mH</t>
    <rPh sb="0" eb="2">
      <t>イッパン</t>
    </rPh>
    <phoneticPr fontId="2"/>
  </si>
  <si>
    <t>一般110mH</t>
    <rPh sb="0" eb="2">
      <t>イッパン</t>
    </rPh>
    <phoneticPr fontId="2"/>
  </si>
  <si>
    <t>一般砲丸投</t>
    <rPh sb="0" eb="2">
      <t>イッパン</t>
    </rPh>
    <rPh sb="2" eb="5">
      <t>ホウガンナ</t>
    </rPh>
    <phoneticPr fontId="2"/>
  </si>
  <si>
    <t>一般円盤投</t>
    <rPh sb="0" eb="2">
      <t>イッパン</t>
    </rPh>
    <rPh sb="2" eb="5">
      <t>エンバンナ</t>
    </rPh>
    <phoneticPr fontId="2"/>
  </si>
  <si>
    <t>一般ハンマー投</t>
    <rPh sb="0" eb="2">
      <t>イッパン</t>
    </rPh>
    <rPh sb="6" eb="7">
      <t>ナ</t>
    </rPh>
    <phoneticPr fontId="2"/>
  </si>
  <si>
    <t>参加ブロック</t>
    <rPh sb="0" eb="2">
      <t>サンカ</t>
    </rPh>
    <phoneticPr fontId="2"/>
  </si>
  <si>
    <t>連絡責任者</t>
    <rPh sb="0" eb="2">
      <t>レンラク</t>
    </rPh>
    <rPh sb="2" eb="5">
      <t>セキニンシャ</t>
    </rPh>
    <phoneticPr fontId="2"/>
  </si>
  <si>
    <t>参加料</t>
    <rPh sb="0" eb="3">
      <t>サンカリョウ</t>
    </rPh>
    <phoneticPr fontId="2"/>
  </si>
  <si>
    <t>合計</t>
    <rPh sb="0" eb="2">
      <t>ゴウケイ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</si>
  <si>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</si>
  <si>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</si>
  <si>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←振込金額</t>
    <rPh sb="1" eb="3">
      <t>フリコミ</t>
    </rPh>
    <rPh sb="3" eb="5">
      <t>キンガク</t>
    </rPh>
    <phoneticPr fontId="2"/>
  </si>
  <si>
    <t>冬季講習会申し込み　入力シート</t>
    <rPh sb="0" eb="2">
      <t>トウキ</t>
    </rPh>
    <rPh sb="2" eb="5">
      <t>コウシュウカイ</t>
    </rPh>
    <rPh sb="5" eb="6">
      <t>モウ</t>
    </rPh>
    <rPh sb="7" eb="8">
      <t>コ</t>
    </rPh>
    <rPh sb="10" eb="12">
      <t>ニュウリョク</t>
    </rPh>
    <phoneticPr fontId="2"/>
  </si>
  <si>
    <t>参加料（1名）</t>
    <rPh sb="0" eb="3">
      <t>サンカリョウ</t>
    </rPh>
    <rPh sb="5" eb="6">
      <t>メイ</t>
    </rPh>
    <phoneticPr fontId="2"/>
  </si>
  <si>
    <t>人数</t>
    <rPh sb="0" eb="2">
      <t>ニンズウ</t>
    </rPh>
    <phoneticPr fontId="2"/>
  </si>
  <si>
    <t>フリガナ</t>
    <phoneticPr fontId="2"/>
  </si>
  <si>
    <t>所属</t>
    <rPh sb="0" eb="2">
      <t>ショゾク</t>
    </rPh>
    <phoneticPr fontId="2"/>
  </si>
  <si>
    <r>
      <t>学校名</t>
    </r>
    <r>
      <rPr>
        <b/>
        <sz val="8"/>
        <color theme="1"/>
        <rFont val="ＭＳ Ｐゴシック"/>
        <family val="3"/>
        <charset val="128"/>
        <scheme val="minor"/>
      </rPr>
      <t>（</t>
    </r>
    <r>
      <rPr>
        <b/>
        <sz val="8"/>
        <color rgb="FFFF0000"/>
        <rFont val="ＭＳ Ｐゴシック"/>
        <family val="3"/>
        <charset val="128"/>
        <scheme val="minor"/>
      </rPr>
      <t>※略称</t>
    </r>
    <r>
      <rPr>
        <b/>
        <sz val="8"/>
        <color theme="1"/>
        <rFont val="ＭＳ Ｐゴシック"/>
        <family val="3"/>
        <charset val="128"/>
        <scheme val="minor"/>
      </rPr>
      <t>）</t>
    </r>
    <rPh sb="0" eb="2">
      <t>ガッコウ</t>
    </rPh>
    <rPh sb="2" eb="3">
      <t>メイ</t>
    </rPh>
    <rPh sb="5" eb="7">
      <t>リャクショウ</t>
    </rPh>
    <phoneticPr fontId="2"/>
  </si>
  <si>
    <t>2025Ver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</si>
</sst>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39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 applyAlignment="1" applyProtection="1">
      <alignment horizontal="center" vertical="center" shrinkToFit="1"/>
      <protection locked="0"/>
    </xf>
    <xf numFmtId="0" fontId="1" fillId="0" borderId="42" xfId="0" applyFont="1" applyBorder="1" applyAlignment="1" applyProtection="1">
      <alignment horizontal="center" vertical="center" shrinkToFit="1"/>
      <protection locked="0"/>
    </xf>
    <xf numFmtId="0" fontId="1" fillId="0" borderId="37" xfId="0" applyFont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4" borderId="1" xfId="0" applyFill="1" applyBorder="1">
      <alignment vertical="center"/>
    </xf>
    <xf numFmtId="0" fontId="0" fillId="2" borderId="1" xfId="0" applyFill="1" applyBorder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center" vertical="center" shrinkToFit="1"/>
      <protection locked="0"/>
    </xf>
    <xf numFmtId="0" fontId="1" fillId="0" borderId="40" xfId="0" applyFont="1" applyFill="1" applyBorder="1" applyAlignment="1" applyProtection="1">
      <alignment horizontal="center" vertical="center" shrinkToFit="1"/>
      <protection locked="0"/>
    </xf>
    <xf numFmtId="0" fontId="1" fillId="0" borderId="28" xfId="0" applyFont="1" applyFill="1" applyBorder="1" applyAlignment="1" applyProtection="1">
      <alignment horizontal="center" vertical="center" shrinkToFit="1"/>
      <protection locked="0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shrinkToFit="1"/>
    </xf>
    <xf numFmtId="0" fontId="1" fillId="4" borderId="12" xfId="0" applyFont="1" applyFill="1" applyBorder="1" applyAlignment="1">
      <alignment horizontal="center" vertical="center" shrinkToFit="1"/>
    </xf>
    <xf numFmtId="0" fontId="1" fillId="4" borderId="30" xfId="0" applyFont="1" applyFill="1" applyBorder="1" applyAlignment="1">
      <alignment horizontal="center" vertical="center" shrinkToFit="1"/>
    </xf>
    <xf numFmtId="0" fontId="1" fillId="4" borderId="33" xfId="0" applyFont="1" applyFill="1" applyBorder="1" applyAlignment="1">
      <alignment horizontal="center" vertical="center" shrinkToFit="1"/>
    </xf>
    <xf numFmtId="5" fontId="1" fillId="0" borderId="0" xfId="0" applyNumberFormat="1" applyFont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3" borderId="47" xfId="0" applyFont="1" applyFill="1" applyBorder="1" applyAlignment="1">
      <alignment horizontal="center" vertical="center" shrinkToFit="1"/>
    </xf>
    <xf numFmtId="0" fontId="1" fillId="4" borderId="47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38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4" borderId="23" xfId="0" applyFont="1" applyFill="1" applyBorder="1" applyAlignment="1">
      <alignment horizontal="center" vertical="center" shrinkToFit="1"/>
    </xf>
    <xf numFmtId="0" fontId="1" fillId="4" borderId="24" xfId="0" applyFont="1" applyFill="1" applyBorder="1" applyAlignment="1">
      <alignment horizontal="center" vertical="center" shrinkToFit="1"/>
    </xf>
    <xf numFmtId="0" fontId="1" fillId="4" borderId="25" xfId="0" applyFont="1" applyFill="1" applyBorder="1" applyAlignment="1">
      <alignment horizontal="center" vertical="center" shrinkToFit="1"/>
    </xf>
    <xf numFmtId="0" fontId="1" fillId="4" borderId="38" xfId="0" applyFont="1" applyFill="1" applyBorder="1" applyAlignment="1">
      <alignment horizontal="center" vertical="center" shrinkToFit="1"/>
    </xf>
    <xf numFmtId="0" fontId="1" fillId="4" borderId="26" xfId="0" applyFont="1" applyFill="1" applyBorder="1" applyAlignment="1">
      <alignment horizontal="center" vertical="center" shrinkToFit="1"/>
    </xf>
    <xf numFmtId="0" fontId="1" fillId="2" borderId="45" xfId="0" applyFont="1" applyFill="1" applyBorder="1" applyAlignment="1">
      <alignment horizontal="center" vertical="center" shrinkToFit="1"/>
    </xf>
    <xf numFmtId="0" fontId="1" fillId="4" borderId="45" xfId="0" applyFont="1" applyFill="1" applyBorder="1" applyAlignment="1">
      <alignment horizontal="center" vertical="center" shrinkToFit="1"/>
    </xf>
    <xf numFmtId="5" fontId="1" fillId="0" borderId="50" xfId="0" applyNumberFormat="1" applyFont="1" applyFill="1" applyBorder="1" applyAlignment="1" applyProtection="1">
      <alignment horizontal="center" vertical="center"/>
      <protection locked="0"/>
    </xf>
    <xf numFmtId="0" fontId="1" fillId="7" borderId="43" xfId="0" applyFont="1" applyFill="1" applyBorder="1" applyAlignment="1">
      <alignment horizontal="center" vertical="center"/>
    </xf>
    <xf numFmtId="5" fontId="1" fillId="3" borderId="21" xfId="0" applyNumberFormat="1" applyFont="1" applyFill="1" applyBorder="1" applyAlignment="1" applyProtection="1">
      <alignment vertical="center" shrinkToFit="1"/>
    </xf>
    <xf numFmtId="0" fontId="1" fillId="0" borderId="20" xfId="0" applyFont="1" applyBorder="1" applyAlignment="1">
      <alignment horizontal="center" vertical="center"/>
    </xf>
    <xf numFmtId="5" fontId="1" fillId="4" borderId="49" xfId="0" applyNumberFormat="1" applyFont="1" applyFill="1" applyBorder="1" applyAlignment="1" applyProtection="1">
      <alignment vertical="center" shrinkToFit="1"/>
    </xf>
    <xf numFmtId="5" fontId="8" fillId="5" borderId="22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20" fontId="1" fillId="0" borderId="2" xfId="0" applyNumberFormat="1" applyFont="1" applyBorder="1" applyAlignment="1" applyProtection="1">
      <alignment horizontal="center" vertical="center" shrinkToFit="1"/>
      <protection locked="0"/>
    </xf>
    <xf numFmtId="0" fontId="1" fillId="0" borderId="51" xfId="0" applyFont="1" applyBorder="1" applyAlignment="1" applyProtection="1">
      <alignment horizontal="center" vertical="center" shrinkToFit="1"/>
      <protection locked="0"/>
    </xf>
    <xf numFmtId="0" fontId="1" fillId="0" borderId="52" xfId="0" applyFont="1" applyBorder="1" applyAlignment="1" applyProtection="1">
      <alignment horizontal="center" vertical="center" shrinkToFit="1"/>
      <protection locked="0"/>
    </xf>
    <xf numFmtId="0" fontId="1" fillId="0" borderId="53" xfId="0" applyFont="1" applyBorder="1" applyAlignment="1" applyProtection="1">
      <alignment horizontal="center" vertical="center" shrinkToFit="1"/>
      <protection locked="0"/>
    </xf>
    <xf numFmtId="0" fontId="1" fillId="0" borderId="54" xfId="0" applyFont="1" applyBorder="1" applyAlignment="1" applyProtection="1">
      <alignment horizontal="center" vertical="center" shrinkToFit="1"/>
      <protection locked="0"/>
    </xf>
    <xf numFmtId="0" fontId="1" fillId="0" borderId="55" xfId="0" applyFont="1" applyBorder="1" applyAlignment="1" applyProtection="1">
      <alignment horizontal="center" vertical="center" shrinkToFit="1"/>
      <protection locked="0"/>
    </xf>
    <xf numFmtId="0" fontId="1" fillId="0" borderId="56" xfId="0" applyFont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 shrinkToFit="1"/>
    </xf>
    <xf numFmtId="0" fontId="7" fillId="6" borderId="3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7" borderId="17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B"/>
        </patternFill>
      </fill>
    </dxf>
  </dxfs>
  <tableStyles count="0" defaultTableStyle="TableStyleMedium2" defaultPivotStyle="PivotStyleLight16"/>
  <colors>
    <mruColors>
      <color rgb="FFFFFF99"/>
      <color rgb="FFFFCCCC"/>
      <color rgb="FFFFFF9B"/>
      <color rgb="FFFF6699"/>
      <color rgb="FFFFE5E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workbookViewId="0">
      <selection activeCell="H23" sqref="H23"/>
    </sheetView>
  </sheetViews>
  <sheetFormatPr defaultRowHeight="13.5"/>
  <cols>
    <col min="2" max="2" width="16.375" bestFit="1" customWidth="1"/>
    <col min="3" max="3" width="16.25" customWidth="1"/>
    <col min="4" max="4" width="3.5" bestFit="1" customWidth="1"/>
    <col min="5" max="5" width="16.375" bestFit="1" customWidth="1"/>
    <col min="6" max="6" width="3.5" bestFit="1" customWidth="1"/>
    <col min="8" max="8" width="34.125" customWidth="1"/>
  </cols>
  <sheetData>
    <row r="1" spans="1:6">
      <c r="A1">
        <v>1</v>
      </c>
      <c r="B1" t="s">
        <v>34</v>
      </c>
      <c r="C1" s="24" t="s">
        <v>3</v>
      </c>
      <c r="D1" s="24">
        <v>1</v>
      </c>
      <c r="E1" s="23" t="s">
        <v>34</v>
      </c>
      <c r="F1" s="23">
        <v>1</v>
      </c>
    </row>
    <row r="2" spans="1:6">
      <c r="A2">
        <v>2</v>
      </c>
      <c r="B2" t="s">
        <v>33</v>
      </c>
      <c r="C2" s="24" t="s">
        <v>4</v>
      </c>
      <c r="D2" s="24">
        <v>2</v>
      </c>
      <c r="E2" s="23" t="s">
        <v>33</v>
      </c>
      <c r="F2" s="23">
        <v>2</v>
      </c>
    </row>
    <row r="3" spans="1:6">
      <c r="A3">
        <v>3</v>
      </c>
      <c r="B3" t="s">
        <v>31</v>
      </c>
      <c r="C3" s="24" t="s">
        <v>5</v>
      </c>
      <c r="D3" s="24">
        <v>3</v>
      </c>
      <c r="E3" s="23" t="s">
        <v>31</v>
      </c>
      <c r="F3" s="23">
        <v>3</v>
      </c>
    </row>
    <row r="4" spans="1:6">
      <c r="A4">
        <v>4</v>
      </c>
      <c r="B4" t="s">
        <v>32</v>
      </c>
      <c r="C4" s="24" t="s">
        <v>6</v>
      </c>
      <c r="D4" s="24">
        <v>4</v>
      </c>
      <c r="E4" s="23" t="s">
        <v>32</v>
      </c>
      <c r="F4" s="23">
        <v>4</v>
      </c>
    </row>
    <row r="5" spans="1:6">
      <c r="A5">
        <v>5</v>
      </c>
      <c r="B5" t="s">
        <v>36</v>
      </c>
      <c r="C5" s="24" t="s">
        <v>7</v>
      </c>
      <c r="D5" s="24">
        <v>5</v>
      </c>
      <c r="E5" s="23" t="s">
        <v>36</v>
      </c>
      <c r="F5" s="23">
        <v>5</v>
      </c>
    </row>
    <row r="6" spans="1:6">
      <c r="A6">
        <v>6</v>
      </c>
      <c r="B6" t="s">
        <v>37</v>
      </c>
      <c r="C6" s="24" t="s">
        <v>8</v>
      </c>
      <c r="D6" s="24">
        <v>6</v>
      </c>
      <c r="E6" s="23" t="s">
        <v>37</v>
      </c>
      <c r="F6" s="23">
        <v>6</v>
      </c>
    </row>
    <row r="7" spans="1:6">
      <c r="A7">
        <v>7</v>
      </c>
      <c r="B7" t="s">
        <v>38</v>
      </c>
      <c r="C7" s="24" t="s">
        <v>9</v>
      </c>
      <c r="D7" s="24">
        <v>7</v>
      </c>
      <c r="E7" s="23" t="s">
        <v>38</v>
      </c>
      <c r="F7" s="23">
        <v>7</v>
      </c>
    </row>
    <row r="8" spans="1:6">
      <c r="A8">
        <v>8</v>
      </c>
      <c r="B8" t="s">
        <v>35</v>
      </c>
      <c r="C8" s="24" t="s">
        <v>10</v>
      </c>
      <c r="D8" s="24">
        <v>8</v>
      </c>
      <c r="E8" s="23" t="s">
        <v>35</v>
      </c>
      <c r="F8" s="23">
        <v>8</v>
      </c>
    </row>
    <row r="9" spans="1:6">
      <c r="A9">
        <v>9</v>
      </c>
      <c r="B9" t="s">
        <v>11</v>
      </c>
      <c r="C9" s="24" t="s">
        <v>12</v>
      </c>
      <c r="D9" s="24">
        <v>11</v>
      </c>
      <c r="E9" s="23" t="s">
        <v>11</v>
      </c>
      <c r="F9" s="23">
        <v>9</v>
      </c>
    </row>
    <row r="10" spans="1:6">
      <c r="A10">
        <v>10</v>
      </c>
      <c r="B10" t="s">
        <v>43</v>
      </c>
      <c r="C10" s="24" t="s">
        <v>45</v>
      </c>
      <c r="D10" s="24">
        <v>12</v>
      </c>
      <c r="E10" s="23" t="s">
        <v>43</v>
      </c>
      <c r="F10" s="23">
        <v>10</v>
      </c>
    </row>
    <row r="11" spans="1:6">
      <c r="A11">
        <v>11</v>
      </c>
      <c r="B11" t="s">
        <v>12</v>
      </c>
      <c r="C11" s="24" t="s">
        <v>13</v>
      </c>
      <c r="D11" s="24">
        <v>13</v>
      </c>
      <c r="E11" s="23" t="s">
        <v>39</v>
      </c>
      <c r="F11" s="23">
        <v>13</v>
      </c>
    </row>
    <row r="12" spans="1:6">
      <c r="A12">
        <v>12</v>
      </c>
      <c r="B12" t="s">
        <v>44</v>
      </c>
      <c r="C12" s="24" t="s">
        <v>14</v>
      </c>
      <c r="D12" s="24">
        <v>14</v>
      </c>
      <c r="E12" s="23" t="s">
        <v>40</v>
      </c>
      <c r="F12" s="23">
        <v>14</v>
      </c>
    </row>
    <row r="13" spans="1:6">
      <c r="A13">
        <v>13</v>
      </c>
      <c r="B13" t="s">
        <v>39</v>
      </c>
      <c r="C13" s="24" t="s">
        <v>15</v>
      </c>
      <c r="D13" s="24">
        <v>15</v>
      </c>
      <c r="E13" s="23" t="s">
        <v>41</v>
      </c>
      <c r="F13" s="23">
        <v>15</v>
      </c>
    </row>
    <row r="14" spans="1:6">
      <c r="A14">
        <v>14</v>
      </c>
      <c r="B14" t="s">
        <v>40</v>
      </c>
      <c r="C14" s="24" t="s">
        <v>16</v>
      </c>
      <c r="D14" s="24">
        <v>16</v>
      </c>
      <c r="E14" s="23" t="s">
        <v>16</v>
      </c>
      <c r="F14" s="23">
        <v>16</v>
      </c>
    </row>
    <row r="15" spans="1:6">
      <c r="A15">
        <v>15</v>
      </c>
      <c r="B15" t="s">
        <v>41</v>
      </c>
      <c r="C15" s="24" t="s">
        <v>17</v>
      </c>
      <c r="D15" s="24">
        <v>17</v>
      </c>
      <c r="E15" s="23" t="s">
        <v>17</v>
      </c>
      <c r="F15" s="23">
        <v>17</v>
      </c>
    </row>
    <row r="16" spans="1:6">
      <c r="A16">
        <v>16</v>
      </c>
      <c r="B16" t="s">
        <v>16</v>
      </c>
      <c r="C16" s="24" t="s">
        <v>18</v>
      </c>
      <c r="D16" s="24">
        <v>18</v>
      </c>
      <c r="E16" s="23" t="s">
        <v>18</v>
      </c>
      <c r="F16" s="23">
        <v>18</v>
      </c>
    </row>
    <row r="17" spans="1:6">
      <c r="A17">
        <v>17</v>
      </c>
      <c r="B17" t="s">
        <v>17</v>
      </c>
      <c r="C17" s="24" t="s">
        <v>19</v>
      </c>
      <c r="D17" s="24">
        <v>19</v>
      </c>
      <c r="E17" s="23" t="s">
        <v>19</v>
      </c>
      <c r="F17" s="23">
        <v>19</v>
      </c>
    </row>
    <row r="18" spans="1:6">
      <c r="A18">
        <v>18</v>
      </c>
      <c r="B18" t="s">
        <v>18</v>
      </c>
      <c r="C18" s="24" t="s">
        <v>20</v>
      </c>
      <c r="D18" s="24">
        <v>20</v>
      </c>
      <c r="E18" s="23" t="s">
        <v>20</v>
      </c>
      <c r="F18" s="23">
        <v>20</v>
      </c>
    </row>
    <row r="19" spans="1:6">
      <c r="A19">
        <v>19</v>
      </c>
      <c r="B19" t="s">
        <v>19</v>
      </c>
      <c r="C19" s="24" t="s">
        <v>21</v>
      </c>
      <c r="D19" s="24">
        <v>21</v>
      </c>
      <c r="E19" s="23" t="s">
        <v>21</v>
      </c>
      <c r="F19" s="23">
        <v>21</v>
      </c>
    </row>
    <row r="20" spans="1:6">
      <c r="A20">
        <v>20</v>
      </c>
      <c r="B20" t="s">
        <v>20</v>
      </c>
      <c r="C20" s="24" t="s">
        <v>46</v>
      </c>
      <c r="D20" s="24">
        <v>22</v>
      </c>
      <c r="E20" s="23" t="s">
        <v>46</v>
      </c>
      <c r="F20" s="23">
        <v>22</v>
      </c>
    </row>
    <row r="21" spans="1:6">
      <c r="A21">
        <v>21</v>
      </c>
      <c r="B21" t="s">
        <v>21</v>
      </c>
      <c r="C21" s="24" t="s">
        <v>22</v>
      </c>
      <c r="D21" s="24">
        <v>23</v>
      </c>
      <c r="E21" s="23" t="s">
        <v>22</v>
      </c>
      <c r="F21" s="23">
        <v>23</v>
      </c>
    </row>
    <row r="22" spans="1:6">
      <c r="A22">
        <v>22</v>
      </c>
      <c r="B22" t="s">
        <v>46</v>
      </c>
      <c r="C22" s="24" t="s">
        <v>23</v>
      </c>
      <c r="D22" s="24">
        <v>24</v>
      </c>
      <c r="E22" s="23" t="s">
        <v>23</v>
      </c>
      <c r="F22" s="23">
        <v>24</v>
      </c>
    </row>
    <row r="23" spans="1:6">
      <c r="A23">
        <v>23</v>
      </c>
      <c r="B23" t="s">
        <v>22</v>
      </c>
      <c r="C23" s="24" t="s">
        <v>47</v>
      </c>
      <c r="D23" s="24">
        <v>25</v>
      </c>
      <c r="E23" s="23" t="s">
        <v>47</v>
      </c>
      <c r="F23" s="23">
        <v>25</v>
      </c>
    </row>
    <row r="24" spans="1:6">
      <c r="A24">
        <v>24</v>
      </c>
      <c r="B24" t="s">
        <v>23</v>
      </c>
      <c r="C24" s="24" t="s">
        <v>24</v>
      </c>
      <c r="D24" s="24">
        <v>26</v>
      </c>
      <c r="E24" s="23" t="s">
        <v>24</v>
      </c>
      <c r="F24" s="23">
        <v>26</v>
      </c>
    </row>
    <row r="25" spans="1:6">
      <c r="A25">
        <v>25</v>
      </c>
      <c r="B25" t="s">
        <v>47</v>
      </c>
      <c r="C25" s="24" t="s">
        <v>48</v>
      </c>
      <c r="D25" s="24">
        <v>27</v>
      </c>
      <c r="E25" s="23" t="s">
        <v>48</v>
      </c>
      <c r="F25" s="23">
        <v>27</v>
      </c>
    </row>
    <row r="26" spans="1:6">
      <c r="A26">
        <v>26</v>
      </c>
      <c r="B26" t="s">
        <v>24</v>
      </c>
      <c r="C26" s="24" t="s">
        <v>25</v>
      </c>
      <c r="D26" s="24">
        <v>28</v>
      </c>
      <c r="E26" s="23" t="s">
        <v>25</v>
      </c>
      <c r="F26" s="23">
        <v>28</v>
      </c>
    </row>
    <row r="27" spans="1:6">
      <c r="A27">
        <v>27</v>
      </c>
      <c r="B27" t="s">
        <v>48</v>
      </c>
      <c r="C27" s="24" t="s">
        <v>26</v>
      </c>
      <c r="D27" s="24">
        <v>29</v>
      </c>
      <c r="E27" s="23" t="s">
        <v>42</v>
      </c>
      <c r="F27" s="23">
        <v>29</v>
      </c>
    </row>
    <row r="28" spans="1:6">
      <c r="A28">
        <v>28</v>
      </c>
      <c r="B28" t="s">
        <v>25</v>
      </c>
      <c r="D28">
        <v>30</v>
      </c>
      <c r="F28">
        <v>30</v>
      </c>
    </row>
    <row r="29" spans="1:6">
      <c r="A29">
        <v>29</v>
      </c>
      <c r="B29" t="s">
        <v>42</v>
      </c>
      <c r="D29">
        <v>31</v>
      </c>
      <c r="F29">
        <v>31</v>
      </c>
    </row>
    <row r="30" spans="1:6">
      <c r="A30">
        <v>30</v>
      </c>
      <c r="D30">
        <v>32</v>
      </c>
      <c r="F30">
        <v>32</v>
      </c>
    </row>
    <row r="31" spans="1:6">
      <c r="A31">
        <v>31</v>
      </c>
      <c r="D31">
        <v>33</v>
      </c>
      <c r="F31">
        <v>33</v>
      </c>
    </row>
    <row r="32" spans="1:6">
      <c r="A32">
        <v>32</v>
      </c>
      <c r="D32">
        <v>34</v>
      </c>
      <c r="F32">
        <v>34</v>
      </c>
    </row>
    <row r="33" spans="1:6">
      <c r="A33">
        <v>33</v>
      </c>
      <c r="D33">
        <v>35</v>
      </c>
      <c r="F33">
        <v>35</v>
      </c>
    </row>
    <row r="34" spans="1:6">
      <c r="A34">
        <v>34</v>
      </c>
      <c r="D34">
        <v>36</v>
      </c>
      <c r="F34">
        <v>36</v>
      </c>
    </row>
    <row r="35" spans="1:6">
      <c r="A35">
        <v>35</v>
      </c>
      <c r="D35">
        <v>37</v>
      </c>
      <c r="F35">
        <v>37</v>
      </c>
    </row>
    <row r="36" spans="1:6">
      <c r="A36">
        <v>36</v>
      </c>
      <c r="D36">
        <v>38</v>
      </c>
      <c r="F36">
        <v>38</v>
      </c>
    </row>
    <row r="37" spans="1:6">
      <c r="A37">
        <v>37</v>
      </c>
      <c r="D37">
        <v>39</v>
      </c>
      <c r="F37">
        <v>39</v>
      </c>
    </row>
    <row r="38" spans="1:6">
      <c r="A38">
        <v>38</v>
      </c>
      <c r="D38">
        <v>40</v>
      </c>
      <c r="F38">
        <v>40</v>
      </c>
    </row>
    <row r="39" spans="1:6">
      <c r="A39">
        <v>39</v>
      </c>
    </row>
    <row r="40" spans="1:6">
      <c r="A40">
        <v>40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R79"/>
  <sheetViews>
    <sheetView tabSelected="1" zoomScale="99" zoomScaleNormal="100" zoomScaleSheetLayoutView="85" workbookViewId="0">
      <selection activeCell="G9" sqref="G9"/>
    </sheetView>
  </sheetViews>
  <sheetFormatPr defaultColWidth="9" defaultRowHeight="15" customHeight="1"/>
  <cols>
    <col min="1" max="1" width="3.25" style="2" bestFit="1" customWidth="1"/>
    <col min="2" max="2" width="13.75" style="2" customWidth="1"/>
    <col min="3" max="3" width="13.75" style="1" customWidth="1"/>
    <col min="4" max="4" width="5" style="1" customWidth="1"/>
    <col min="5" max="5" width="6.5" style="1" hidden="1" customWidth="1"/>
    <col min="6" max="6" width="10" style="1" customWidth="1"/>
    <col min="7" max="7" width="8.75" style="1" customWidth="1"/>
    <col min="8" max="8" width="11.25" style="2" customWidth="1"/>
    <col min="9" max="9" width="6" style="1" customWidth="1"/>
    <col min="10" max="10" width="3.75" style="1" customWidth="1"/>
    <col min="11" max="12" width="13.75" style="1" customWidth="1"/>
    <col min="13" max="13" width="5" style="2" customWidth="1"/>
    <col min="14" max="14" width="4.75" style="2" hidden="1" customWidth="1"/>
    <col min="15" max="15" width="10" style="2" customWidth="1"/>
    <col min="16" max="16" width="8.75" style="2" customWidth="1"/>
    <col min="17" max="17" width="11.25" style="2" customWidth="1"/>
    <col min="18" max="18" width="8.25" style="2" customWidth="1"/>
    <col min="19" max="19" width="10" style="1" bestFit="1" customWidth="1"/>
    <col min="20" max="20" width="10.625" style="1" customWidth="1"/>
    <col min="21" max="16384" width="9" style="1"/>
  </cols>
  <sheetData>
    <row r="1" spans="1:18" ht="24" customHeight="1" thickBot="1">
      <c r="A1" s="81" t="s">
        <v>56</v>
      </c>
      <c r="B1" s="82"/>
      <c r="C1" s="82"/>
      <c r="D1" s="82"/>
      <c r="E1" s="82"/>
      <c r="F1" s="83"/>
      <c r="G1" s="80" t="s">
        <v>62</v>
      </c>
      <c r="L1" s="2"/>
      <c r="R1" s="1"/>
    </row>
    <row r="2" spans="1:18" ht="15" customHeight="1" thickBot="1">
      <c r="L2" s="42"/>
      <c r="M2" s="39" t="s">
        <v>58</v>
      </c>
      <c r="N2" s="77"/>
      <c r="O2" s="66" t="s">
        <v>51</v>
      </c>
      <c r="Q2" s="64" t="s">
        <v>57</v>
      </c>
      <c r="R2" s="1"/>
    </row>
    <row r="3" spans="1:18" ht="15" customHeight="1" thickBot="1">
      <c r="A3" s="94" t="s">
        <v>61</v>
      </c>
      <c r="B3" s="95"/>
      <c r="C3" s="84"/>
      <c r="D3" s="84"/>
      <c r="E3" s="84"/>
      <c r="F3" s="84"/>
      <c r="G3" s="85"/>
      <c r="H3" s="38"/>
      <c r="L3" s="47" t="s">
        <v>28</v>
      </c>
      <c r="M3" s="40">
        <f>COUNTA(B9:B78)</f>
        <v>0</v>
      </c>
      <c r="N3" s="78"/>
      <c r="O3" s="65">
        <f>M3*Q3</f>
        <v>0</v>
      </c>
      <c r="P3" s="37"/>
      <c r="Q3" s="63">
        <v>2500</v>
      </c>
      <c r="R3" s="1"/>
    </row>
    <row r="4" spans="1:18" ht="15" customHeight="1">
      <c r="A4" s="90" t="s">
        <v>50</v>
      </c>
      <c r="B4" s="91"/>
      <c r="C4" s="86"/>
      <c r="D4" s="86"/>
      <c r="E4" s="86"/>
      <c r="F4" s="86"/>
      <c r="G4" s="87"/>
      <c r="H4" s="38"/>
      <c r="L4" s="48" t="s">
        <v>30</v>
      </c>
      <c r="M4" s="41">
        <f>COUNTA(K9:K78)</f>
        <v>0</v>
      </c>
      <c r="N4" s="79"/>
      <c r="O4" s="67">
        <f>M4*Q3</f>
        <v>0</v>
      </c>
      <c r="P4" s="37"/>
      <c r="Q4" s="1"/>
      <c r="R4" s="1"/>
    </row>
    <row r="5" spans="1:18" ht="15" customHeight="1" thickBot="1">
      <c r="A5" s="92" t="s">
        <v>27</v>
      </c>
      <c r="B5" s="93"/>
      <c r="C5" s="88"/>
      <c r="D5" s="88"/>
      <c r="E5" s="88"/>
      <c r="F5" s="88"/>
      <c r="G5" s="89"/>
      <c r="H5" s="38"/>
      <c r="I5" s="38"/>
      <c r="L5" s="49" t="s">
        <v>52</v>
      </c>
      <c r="M5" s="50">
        <f>SUM(M3:M4)</f>
        <v>0</v>
      </c>
      <c r="N5" s="50"/>
      <c r="O5" s="68">
        <f>O3+O4</f>
        <v>0</v>
      </c>
      <c r="P5" s="43" t="s">
        <v>55</v>
      </c>
      <c r="Q5" s="1"/>
      <c r="R5" s="1"/>
    </row>
    <row r="6" spans="1:18" ht="15" customHeight="1">
      <c r="J6" s="21"/>
      <c r="M6" s="1"/>
      <c r="N6" s="1"/>
      <c r="O6" s="25"/>
      <c r="P6" s="1"/>
      <c r="Q6" s="1"/>
      <c r="R6" s="1"/>
    </row>
    <row r="7" spans="1:18" s="45" customFormat="1" ht="21" customHeight="1" thickBot="1">
      <c r="A7" s="69" t="s">
        <v>53</v>
      </c>
      <c r="B7" s="44"/>
      <c r="H7" s="44"/>
      <c r="J7" s="70" t="s">
        <v>54</v>
      </c>
      <c r="O7" s="46"/>
    </row>
    <row r="8" spans="1:18" ht="21" customHeight="1">
      <c r="A8" s="61"/>
      <c r="B8" s="31" t="s">
        <v>0</v>
      </c>
      <c r="C8" s="31" t="s">
        <v>59</v>
      </c>
      <c r="D8" s="32" t="s">
        <v>29</v>
      </c>
      <c r="E8" s="32" t="s">
        <v>60</v>
      </c>
      <c r="F8" s="31" t="s">
        <v>1</v>
      </c>
      <c r="G8" s="31" t="s">
        <v>2</v>
      </c>
      <c r="H8" s="33" t="s">
        <v>49</v>
      </c>
      <c r="I8" s="18"/>
      <c r="J8" s="62"/>
      <c r="K8" s="34" t="s">
        <v>0</v>
      </c>
      <c r="L8" s="34" t="s">
        <v>59</v>
      </c>
      <c r="M8" s="35" t="s">
        <v>29</v>
      </c>
      <c r="N8" s="35" t="s">
        <v>60</v>
      </c>
      <c r="O8" s="34" t="s">
        <v>1</v>
      </c>
      <c r="P8" s="34" t="s">
        <v>2</v>
      </c>
      <c r="Q8" s="36" t="s">
        <v>49</v>
      </c>
      <c r="R8" s="1"/>
    </row>
    <row r="9" spans="1:18" ht="13.5" customHeight="1">
      <c r="A9" s="51">
        <v>1</v>
      </c>
      <c r="B9" s="3"/>
      <c r="C9" s="3"/>
      <c r="D9" s="3"/>
      <c r="E9" s="73">
        <f t="shared" ref="E9:E34" si="0">$C$3</f>
        <v>0</v>
      </c>
      <c r="F9" s="26"/>
      <c r="G9" s="8"/>
      <c r="H9" s="13"/>
      <c r="I9" s="18"/>
      <c r="J9" s="56">
        <v>1</v>
      </c>
      <c r="K9" s="71"/>
      <c r="L9" s="3"/>
      <c r="M9" s="3"/>
      <c r="N9" s="73">
        <f t="shared" ref="N9:N20" si="1">$C$3</f>
        <v>0</v>
      </c>
      <c r="O9" s="26"/>
      <c r="P9" s="8"/>
      <c r="Q9" s="13"/>
      <c r="R9" s="1"/>
    </row>
    <row r="10" spans="1:18" ht="13.5" customHeight="1">
      <c r="A10" s="52">
        <v>2</v>
      </c>
      <c r="B10" s="4"/>
      <c r="C10" s="4"/>
      <c r="D10" s="4"/>
      <c r="E10" s="73">
        <f t="shared" si="0"/>
        <v>0</v>
      </c>
      <c r="F10" s="27"/>
      <c r="G10" s="9"/>
      <c r="H10" s="14"/>
      <c r="I10" s="18"/>
      <c r="J10" s="57">
        <v>2</v>
      </c>
      <c r="K10" s="4"/>
      <c r="L10" s="4"/>
      <c r="M10" s="4"/>
      <c r="N10" s="73">
        <f t="shared" si="1"/>
        <v>0</v>
      </c>
      <c r="O10" s="27"/>
      <c r="P10" s="9"/>
      <c r="Q10" s="14"/>
      <c r="R10" s="1"/>
    </row>
    <row r="11" spans="1:18" ht="13.5" customHeight="1">
      <c r="A11" s="52">
        <v>3</v>
      </c>
      <c r="B11" s="4"/>
      <c r="C11" s="4"/>
      <c r="D11" s="4"/>
      <c r="E11" s="73">
        <f t="shared" si="0"/>
        <v>0</v>
      </c>
      <c r="F11" s="27"/>
      <c r="G11" s="9"/>
      <c r="H11" s="14"/>
      <c r="I11" s="18"/>
      <c r="J11" s="57">
        <v>3</v>
      </c>
      <c r="K11" s="4"/>
      <c r="L11" s="4"/>
      <c r="M11" s="4"/>
      <c r="N11" s="73">
        <f t="shared" si="1"/>
        <v>0</v>
      </c>
      <c r="O11" s="27"/>
      <c r="P11" s="9"/>
      <c r="Q11" s="14"/>
      <c r="R11" s="1"/>
    </row>
    <row r="12" spans="1:18" ht="13.5" customHeight="1">
      <c r="A12" s="52">
        <v>4</v>
      </c>
      <c r="B12" s="4"/>
      <c r="C12" s="4"/>
      <c r="D12" s="4"/>
      <c r="E12" s="73">
        <f t="shared" si="0"/>
        <v>0</v>
      </c>
      <c r="F12" s="27"/>
      <c r="G12" s="9"/>
      <c r="H12" s="14"/>
      <c r="I12" s="18"/>
      <c r="J12" s="57">
        <v>4</v>
      </c>
      <c r="K12" s="4"/>
      <c r="L12" s="4"/>
      <c r="M12" s="4"/>
      <c r="N12" s="73">
        <f t="shared" si="1"/>
        <v>0</v>
      </c>
      <c r="O12" s="27"/>
      <c r="P12" s="9"/>
      <c r="Q12" s="14"/>
      <c r="R12" s="1"/>
    </row>
    <row r="13" spans="1:18" ht="13.5" customHeight="1">
      <c r="A13" s="53">
        <v>5</v>
      </c>
      <c r="B13" s="5"/>
      <c r="C13" s="5"/>
      <c r="D13" s="5"/>
      <c r="E13" s="73">
        <f t="shared" si="0"/>
        <v>0</v>
      </c>
      <c r="F13" s="28"/>
      <c r="G13" s="10"/>
      <c r="H13" s="15"/>
      <c r="I13" s="18"/>
      <c r="J13" s="58">
        <v>5</v>
      </c>
      <c r="K13" s="5"/>
      <c r="L13" s="5"/>
      <c r="M13" s="5"/>
      <c r="N13" s="73">
        <f t="shared" si="1"/>
        <v>0</v>
      </c>
      <c r="O13" s="28"/>
      <c r="P13" s="10"/>
      <c r="Q13" s="15"/>
      <c r="R13" s="1"/>
    </row>
    <row r="14" spans="1:18" ht="13.5" customHeight="1">
      <c r="A14" s="51">
        <v>6</v>
      </c>
      <c r="B14" s="3"/>
      <c r="C14" s="3"/>
      <c r="D14" s="3"/>
      <c r="E14" s="73">
        <f t="shared" si="0"/>
        <v>0</v>
      </c>
      <c r="F14" s="26"/>
      <c r="G14" s="8"/>
      <c r="H14" s="13"/>
      <c r="I14" s="18"/>
      <c r="J14" s="56">
        <v>6</v>
      </c>
      <c r="K14" s="3"/>
      <c r="L14" s="3"/>
      <c r="M14" s="3"/>
      <c r="N14" s="73">
        <f t="shared" si="1"/>
        <v>0</v>
      </c>
      <c r="O14" s="26"/>
      <c r="P14" s="8"/>
      <c r="Q14" s="13"/>
      <c r="R14" s="1"/>
    </row>
    <row r="15" spans="1:18" ht="13.5" customHeight="1">
      <c r="A15" s="52">
        <v>7</v>
      </c>
      <c r="B15" s="4"/>
      <c r="C15" s="4"/>
      <c r="D15" s="4"/>
      <c r="E15" s="73">
        <f t="shared" si="0"/>
        <v>0</v>
      </c>
      <c r="F15" s="28"/>
      <c r="G15" s="9"/>
      <c r="H15" s="14"/>
      <c r="I15" s="18"/>
      <c r="J15" s="57">
        <v>7</v>
      </c>
      <c r="K15" s="4"/>
      <c r="L15" s="4"/>
      <c r="M15" s="4"/>
      <c r="N15" s="73">
        <f t="shared" si="1"/>
        <v>0</v>
      </c>
      <c r="O15" s="27"/>
      <c r="P15" s="9"/>
      <c r="Q15" s="14"/>
      <c r="R15" s="1"/>
    </row>
    <row r="16" spans="1:18" ht="13.5" customHeight="1">
      <c r="A16" s="52">
        <v>8</v>
      </c>
      <c r="B16" s="4"/>
      <c r="C16" s="4"/>
      <c r="D16" s="4"/>
      <c r="E16" s="73">
        <f t="shared" si="0"/>
        <v>0</v>
      </c>
      <c r="F16" s="27"/>
      <c r="G16" s="9"/>
      <c r="H16" s="14"/>
      <c r="I16" s="19"/>
      <c r="J16" s="57">
        <v>8</v>
      </c>
      <c r="K16" s="4"/>
      <c r="L16" s="4"/>
      <c r="M16" s="4"/>
      <c r="N16" s="73">
        <f t="shared" si="1"/>
        <v>0</v>
      </c>
      <c r="O16" s="27"/>
      <c r="P16" s="9"/>
      <c r="Q16" s="14"/>
      <c r="R16" s="1"/>
    </row>
    <row r="17" spans="1:18" ht="13.5" customHeight="1">
      <c r="A17" s="52">
        <v>9</v>
      </c>
      <c r="B17" s="4"/>
      <c r="C17" s="4"/>
      <c r="D17" s="4"/>
      <c r="E17" s="73">
        <f t="shared" si="0"/>
        <v>0</v>
      </c>
      <c r="F17" s="27"/>
      <c r="G17" s="9"/>
      <c r="H17" s="14"/>
      <c r="I17" s="18"/>
      <c r="J17" s="57">
        <v>9</v>
      </c>
      <c r="K17" s="4"/>
      <c r="L17" s="4"/>
      <c r="M17" s="4"/>
      <c r="N17" s="73">
        <f t="shared" si="1"/>
        <v>0</v>
      </c>
      <c r="O17" s="27"/>
      <c r="P17" s="9"/>
      <c r="Q17" s="14"/>
      <c r="R17" s="1"/>
    </row>
    <row r="18" spans="1:18" ht="13.5" customHeight="1">
      <c r="A18" s="53">
        <v>10</v>
      </c>
      <c r="B18" s="5"/>
      <c r="C18" s="5"/>
      <c r="D18" s="5"/>
      <c r="E18" s="73">
        <f t="shared" si="0"/>
        <v>0</v>
      </c>
      <c r="F18" s="28"/>
      <c r="G18" s="10"/>
      <c r="H18" s="15"/>
      <c r="I18" s="18"/>
      <c r="J18" s="58">
        <v>10</v>
      </c>
      <c r="K18" s="5"/>
      <c r="L18" s="5"/>
      <c r="M18" s="5"/>
      <c r="N18" s="73">
        <f t="shared" si="1"/>
        <v>0</v>
      </c>
      <c r="O18" s="28"/>
      <c r="P18" s="10"/>
      <c r="Q18" s="15"/>
      <c r="R18" s="1"/>
    </row>
    <row r="19" spans="1:18" ht="13.5" customHeight="1">
      <c r="A19" s="51">
        <v>11</v>
      </c>
      <c r="B19" s="3"/>
      <c r="C19" s="3"/>
      <c r="D19" s="3"/>
      <c r="E19" s="73">
        <f t="shared" si="0"/>
        <v>0</v>
      </c>
      <c r="F19" s="26"/>
      <c r="G19" s="8"/>
      <c r="H19" s="13"/>
      <c r="I19" s="18"/>
      <c r="J19" s="56">
        <v>11</v>
      </c>
      <c r="K19" s="3"/>
      <c r="L19" s="3"/>
      <c r="M19" s="3"/>
      <c r="N19" s="73">
        <f t="shared" si="1"/>
        <v>0</v>
      </c>
      <c r="O19" s="26"/>
      <c r="P19" s="8"/>
      <c r="Q19" s="13"/>
      <c r="R19" s="1"/>
    </row>
    <row r="20" spans="1:18" ht="13.5" customHeight="1">
      <c r="A20" s="52">
        <v>12</v>
      </c>
      <c r="B20" s="4"/>
      <c r="C20" s="4"/>
      <c r="D20" s="4"/>
      <c r="E20" s="73">
        <f t="shared" si="0"/>
        <v>0</v>
      </c>
      <c r="F20" s="27"/>
      <c r="G20" s="9"/>
      <c r="H20" s="14"/>
      <c r="I20" s="18"/>
      <c r="J20" s="57">
        <v>12</v>
      </c>
      <c r="K20" s="4"/>
      <c r="L20" s="4"/>
      <c r="M20" s="4"/>
      <c r="N20" s="73">
        <f t="shared" si="1"/>
        <v>0</v>
      </c>
      <c r="O20" s="27"/>
      <c r="P20" s="9"/>
      <c r="Q20" s="14"/>
      <c r="R20" s="1"/>
    </row>
    <row r="21" spans="1:18" ht="13.5" customHeight="1">
      <c r="A21" s="52">
        <v>13</v>
      </c>
      <c r="B21" s="4"/>
      <c r="C21" s="4"/>
      <c r="D21" s="4"/>
      <c r="E21" s="73">
        <f t="shared" si="0"/>
        <v>0</v>
      </c>
      <c r="F21" s="27"/>
      <c r="G21" s="9"/>
      <c r="H21" s="14"/>
      <c r="I21" s="18"/>
      <c r="J21" s="57">
        <v>13</v>
      </c>
      <c r="K21" s="4"/>
      <c r="L21" s="4"/>
      <c r="M21" s="4"/>
      <c r="N21" s="73">
        <f t="shared" ref="N21:N73" si="2">$C$3</f>
        <v>0</v>
      </c>
      <c r="O21" s="27"/>
      <c r="P21" s="9"/>
      <c r="Q21" s="14"/>
      <c r="R21" s="1"/>
    </row>
    <row r="22" spans="1:18" ht="13.5" customHeight="1">
      <c r="A22" s="52">
        <v>14</v>
      </c>
      <c r="B22" s="4"/>
      <c r="C22" s="4"/>
      <c r="D22" s="4"/>
      <c r="E22" s="73">
        <f t="shared" si="0"/>
        <v>0</v>
      </c>
      <c r="F22" s="27"/>
      <c r="G22" s="9"/>
      <c r="H22" s="14"/>
      <c r="I22" s="18"/>
      <c r="J22" s="57">
        <v>14</v>
      </c>
      <c r="K22" s="4"/>
      <c r="L22" s="4"/>
      <c r="M22" s="4"/>
      <c r="N22" s="73">
        <f t="shared" si="2"/>
        <v>0</v>
      </c>
      <c r="O22" s="27"/>
      <c r="P22" s="9"/>
      <c r="Q22" s="14"/>
      <c r="R22" s="1"/>
    </row>
    <row r="23" spans="1:18" ht="13.5" customHeight="1">
      <c r="A23" s="53">
        <v>15</v>
      </c>
      <c r="B23" s="5"/>
      <c r="C23" s="5"/>
      <c r="D23" s="5"/>
      <c r="E23" s="73">
        <f t="shared" si="0"/>
        <v>0</v>
      </c>
      <c r="F23" s="27"/>
      <c r="G23" s="10"/>
      <c r="H23" s="14"/>
      <c r="I23" s="18"/>
      <c r="J23" s="58">
        <v>15</v>
      </c>
      <c r="K23" s="5"/>
      <c r="L23" s="5"/>
      <c r="M23" s="5"/>
      <c r="N23" s="74">
        <f t="shared" si="2"/>
        <v>0</v>
      </c>
      <c r="O23" s="28"/>
      <c r="P23" s="10"/>
      <c r="Q23" s="15"/>
      <c r="R23" s="1"/>
    </row>
    <row r="24" spans="1:18" ht="13.5" customHeight="1">
      <c r="A24" s="51">
        <v>16</v>
      </c>
      <c r="B24" s="3"/>
      <c r="C24" s="3"/>
      <c r="D24" s="3"/>
      <c r="E24" s="73">
        <f t="shared" si="0"/>
        <v>0</v>
      </c>
      <c r="F24" s="26"/>
      <c r="G24" s="8"/>
      <c r="H24" s="13"/>
      <c r="I24" s="19"/>
      <c r="J24" s="56">
        <v>16</v>
      </c>
      <c r="K24" s="3"/>
      <c r="L24" s="3"/>
      <c r="M24" s="3"/>
      <c r="N24" s="72">
        <f t="shared" si="2"/>
        <v>0</v>
      </c>
      <c r="O24" s="26"/>
      <c r="P24" s="8"/>
      <c r="Q24" s="13"/>
      <c r="R24" s="1"/>
    </row>
    <row r="25" spans="1:18" ht="13.5" customHeight="1">
      <c r="A25" s="52">
        <v>17</v>
      </c>
      <c r="B25" s="4"/>
      <c r="C25" s="4"/>
      <c r="D25" s="4"/>
      <c r="E25" s="73">
        <f t="shared" si="0"/>
        <v>0</v>
      </c>
      <c r="F25" s="27"/>
      <c r="G25" s="9"/>
      <c r="H25" s="14"/>
      <c r="I25" s="18"/>
      <c r="J25" s="57">
        <v>17</v>
      </c>
      <c r="K25" s="4"/>
      <c r="L25" s="4"/>
      <c r="M25" s="4"/>
      <c r="N25" s="73">
        <f t="shared" si="2"/>
        <v>0</v>
      </c>
      <c r="O25" s="27"/>
      <c r="P25" s="9"/>
      <c r="Q25" s="14"/>
      <c r="R25" s="1"/>
    </row>
    <row r="26" spans="1:18" ht="13.5" customHeight="1">
      <c r="A26" s="52">
        <v>18</v>
      </c>
      <c r="B26" s="4"/>
      <c r="C26" s="4"/>
      <c r="D26" s="4"/>
      <c r="E26" s="73">
        <f t="shared" si="0"/>
        <v>0</v>
      </c>
      <c r="F26" s="27"/>
      <c r="G26" s="9"/>
      <c r="H26" s="14"/>
      <c r="I26" s="18"/>
      <c r="J26" s="57">
        <v>18</v>
      </c>
      <c r="K26" s="4"/>
      <c r="L26" s="4"/>
      <c r="M26" s="4"/>
      <c r="N26" s="73">
        <f t="shared" si="2"/>
        <v>0</v>
      </c>
      <c r="O26" s="27"/>
      <c r="P26" s="9"/>
      <c r="Q26" s="14"/>
      <c r="R26" s="1"/>
    </row>
    <row r="27" spans="1:18" ht="13.5" customHeight="1">
      <c r="A27" s="52">
        <v>19</v>
      </c>
      <c r="B27" s="4"/>
      <c r="C27" s="4"/>
      <c r="D27" s="4"/>
      <c r="E27" s="73">
        <f t="shared" si="0"/>
        <v>0</v>
      </c>
      <c r="F27" s="27"/>
      <c r="G27" s="9"/>
      <c r="H27" s="14"/>
      <c r="I27" s="18"/>
      <c r="J27" s="57">
        <v>19</v>
      </c>
      <c r="K27" s="4"/>
      <c r="L27" s="4"/>
      <c r="M27" s="4"/>
      <c r="N27" s="73">
        <f t="shared" si="2"/>
        <v>0</v>
      </c>
      <c r="O27" s="27"/>
      <c r="P27" s="9"/>
      <c r="Q27" s="14"/>
      <c r="R27" s="1"/>
    </row>
    <row r="28" spans="1:18" ht="13.5" customHeight="1">
      <c r="A28" s="53">
        <v>20</v>
      </c>
      <c r="B28" s="5"/>
      <c r="C28" s="5"/>
      <c r="D28" s="5"/>
      <c r="E28" s="73">
        <f t="shared" si="0"/>
        <v>0</v>
      </c>
      <c r="F28" s="28"/>
      <c r="G28" s="10"/>
      <c r="H28" s="15"/>
      <c r="I28" s="18"/>
      <c r="J28" s="58">
        <v>20</v>
      </c>
      <c r="K28" s="5"/>
      <c r="L28" s="5"/>
      <c r="M28" s="5"/>
      <c r="N28" s="74">
        <f t="shared" si="2"/>
        <v>0</v>
      </c>
      <c r="O28" s="28"/>
      <c r="P28" s="10"/>
      <c r="Q28" s="15"/>
      <c r="R28" s="1"/>
    </row>
    <row r="29" spans="1:18" ht="13.5" customHeight="1">
      <c r="A29" s="51">
        <v>21</v>
      </c>
      <c r="B29" s="3"/>
      <c r="C29" s="3"/>
      <c r="D29" s="3"/>
      <c r="E29" s="73">
        <f t="shared" si="0"/>
        <v>0</v>
      </c>
      <c r="F29" s="26"/>
      <c r="G29" s="8"/>
      <c r="H29" s="13"/>
      <c r="I29" s="18"/>
      <c r="J29" s="56">
        <v>21</v>
      </c>
      <c r="K29" s="3"/>
      <c r="L29" s="3"/>
      <c r="M29" s="3"/>
      <c r="N29" s="72">
        <f t="shared" si="2"/>
        <v>0</v>
      </c>
      <c r="O29" s="26"/>
      <c r="P29" s="8"/>
      <c r="Q29" s="13"/>
      <c r="R29" s="1"/>
    </row>
    <row r="30" spans="1:18" ht="13.5" customHeight="1">
      <c r="A30" s="52">
        <v>22</v>
      </c>
      <c r="B30" s="4"/>
      <c r="C30" s="4"/>
      <c r="D30" s="4"/>
      <c r="E30" s="73">
        <f t="shared" si="0"/>
        <v>0</v>
      </c>
      <c r="F30" s="27"/>
      <c r="G30" s="9"/>
      <c r="H30" s="14"/>
      <c r="I30" s="18"/>
      <c r="J30" s="57">
        <v>22</v>
      </c>
      <c r="K30" s="4"/>
      <c r="L30" s="4"/>
      <c r="M30" s="4"/>
      <c r="N30" s="73">
        <f t="shared" si="2"/>
        <v>0</v>
      </c>
      <c r="O30" s="27"/>
      <c r="P30" s="9"/>
      <c r="Q30" s="14"/>
      <c r="R30" s="1"/>
    </row>
    <row r="31" spans="1:18" ht="13.5" customHeight="1">
      <c r="A31" s="52">
        <v>23</v>
      </c>
      <c r="B31" s="4"/>
      <c r="C31" s="4"/>
      <c r="D31" s="4"/>
      <c r="E31" s="73">
        <f t="shared" si="0"/>
        <v>0</v>
      </c>
      <c r="F31" s="27"/>
      <c r="G31" s="9"/>
      <c r="H31" s="14"/>
      <c r="I31" s="18"/>
      <c r="J31" s="57">
        <v>23</v>
      </c>
      <c r="K31" s="4"/>
      <c r="L31" s="4"/>
      <c r="M31" s="4"/>
      <c r="N31" s="73">
        <f t="shared" si="2"/>
        <v>0</v>
      </c>
      <c r="O31" s="27"/>
      <c r="P31" s="9"/>
      <c r="Q31" s="14"/>
      <c r="R31" s="1"/>
    </row>
    <row r="32" spans="1:18" ht="13.5" customHeight="1">
      <c r="A32" s="52">
        <v>24</v>
      </c>
      <c r="B32" s="4"/>
      <c r="C32" s="4"/>
      <c r="D32" s="4"/>
      <c r="E32" s="73">
        <f t="shared" si="0"/>
        <v>0</v>
      </c>
      <c r="F32" s="27"/>
      <c r="G32" s="9"/>
      <c r="H32" s="14"/>
      <c r="I32" s="19"/>
      <c r="J32" s="57">
        <v>24</v>
      </c>
      <c r="K32" s="4"/>
      <c r="L32" s="4"/>
      <c r="M32" s="4"/>
      <c r="N32" s="73">
        <f t="shared" si="2"/>
        <v>0</v>
      </c>
      <c r="O32" s="27"/>
      <c r="P32" s="9"/>
      <c r="Q32" s="14"/>
      <c r="R32" s="1"/>
    </row>
    <row r="33" spans="1:18" ht="13.5" customHeight="1">
      <c r="A33" s="53">
        <v>25</v>
      </c>
      <c r="B33" s="5"/>
      <c r="C33" s="5"/>
      <c r="D33" s="5"/>
      <c r="E33" s="73">
        <f t="shared" si="0"/>
        <v>0</v>
      </c>
      <c r="F33" s="28"/>
      <c r="G33" s="10"/>
      <c r="H33" s="15"/>
      <c r="I33" s="22"/>
      <c r="J33" s="58">
        <v>25</v>
      </c>
      <c r="K33" s="5"/>
      <c r="L33" s="5"/>
      <c r="M33" s="5"/>
      <c r="N33" s="74">
        <f t="shared" si="2"/>
        <v>0</v>
      </c>
      <c r="O33" s="28"/>
      <c r="P33" s="10"/>
      <c r="Q33" s="15"/>
      <c r="R33" s="1"/>
    </row>
    <row r="34" spans="1:18" ht="13.5" customHeight="1">
      <c r="A34" s="51">
        <v>26</v>
      </c>
      <c r="B34" s="3"/>
      <c r="C34" s="3"/>
      <c r="D34" s="3"/>
      <c r="E34" s="73">
        <f t="shared" si="0"/>
        <v>0</v>
      </c>
      <c r="F34" s="26"/>
      <c r="G34" s="8"/>
      <c r="H34" s="13"/>
      <c r="I34" s="22"/>
      <c r="J34" s="56">
        <v>26</v>
      </c>
      <c r="K34" s="3"/>
      <c r="L34" s="3"/>
      <c r="M34" s="3"/>
      <c r="N34" s="72">
        <f t="shared" si="2"/>
        <v>0</v>
      </c>
      <c r="O34" s="26"/>
      <c r="P34" s="8"/>
      <c r="Q34" s="13"/>
      <c r="R34" s="1"/>
    </row>
    <row r="35" spans="1:18" ht="13.5" customHeight="1">
      <c r="A35" s="52">
        <v>27</v>
      </c>
      <c r="B35" s="4"/>
      <c r="C35" s="4"/>
      <c r="D35" s="4"/>
      <c r="E35" s="73">
        <f t="shared" ref="E35:E73" si="3">$C$3</f>
        <v>0</v>
      </c>
      <c r="F35" s="27"/>
      <c r="G35" s="9"/>
      <c r="H35" s="14"/>
      <c r="I35" s="22"/>
      <c r="J35" s="57">
        <v>27</v>
      </c>
      <c r="K35" s="4"/>
      <c r="L35" s="4"/>
      <c r="M35" s="4"/>
      <c r="N35" s="73">
        <f t="shared" si="2"/>
        <v>0</v>
      </c>
      <c r="O35" s="27"/>
      <c r="P35" s="9"/>
      <c r="Q35" s="14"/>
      <c r="R35" s="1"/>
    </row>
    <row r="36" spans="1:18" ht="13.5" customHeight="1">
      <c r="A36" s="52">
        <v>28</v>
      </c>
      <c r="B36" s="4"/>
      <c r="C36" s="4"/>
      <c r="D36" s="4"/>
      <c r="E36" s="73">
        <f t="shared" si="3"/>
        <v>0</v>
      </c>
      <c r="F36" s="27"/>
      <c r="G36" s="9"/>
      <c r="H36" s="14"/>
      <c r="I36" s="22"/>
      <c r="J36" s="57">
        <v>28</v>
      </c>
      <c r="K36" s="4"/>
      <c r="L36" s="4"/>
      <c r="M36" s="4"/>
      <c r="N36" s="73">
        <f t="shared" si="2"/>
        <v>0</v>
      </c>
      <c r="O36" s="27"/>
      <c r="P36" s="9"/>
      <c r="Q36" s="14"/>
      <c r="R36" s="1"/>
    </row>
    <row r="37" spans="1:18" ht="13.5" customHeight="1">
      <c r="A37" s="52">
        <v>29</v>
      </c>
      <c r="B37" s="4"/>
      <c r="C37" s="4"/>
      <c r="D37" s="4"/>
      <c r="E37" s="73">
        <f t="shared" si="3"/>
        <v>0</v>
      </c>
      <c r="F37" s="27"/>
      <c r="G37" s="9"/>
      <c r="H37" s="14"/>
      <c r="I37" s="22"/>
      <c r="J37" s="57">
        <v>29</v>
      </c>
      <c r="K37" s="4"/>
      <c r="L37" s="4"/>
      <c r="M37" s="4"/>
      <c r="N37" s="73">
        <f t="shared" si="2"/>
        <v>0</v>
      </c>
      <c r="O37" s="27"/>
      <c r="P37" s="9"/>
      <c r="Q37" s="14"/>
      <c r="R37" s="1"/>
    </row>
    <row r="38" spans="1:18" ht="13.5" customHeight="1">
      <c r="A38" s="53">
        <v>30</v>
      </c>
      <c r="B38" s="5"/>
      <c r="C38" s="5"/>
      <c r="D38" s="5"/>
      <c r="E38" s="74">
        <f t="shared" si="3"/>
        <v>0</v>
      </c>
      <c r="F38" s="28"/>
      <c r="G38" s="10"/>
      <c r="H38" s="15"/>
      <c r="I38" s="22"/>
      <c r="J38" s="58">
        <v>30</v>
      </c>
      <c r="K38" s="5"/>
      <c r="L38" s="5"/>
      <c r="M38" s="5"/>
      <c r="N38" s="74">
        <f t="shared" si="2"/>
        <v>0</v>
      </c>
      <c r="O38" s="28"/>
      <c r="P38" s="10"/>
      <c r="Q38" s="15"/>
      <c r="R38" s="1"/>
    </row>
    <row r="39" spans="1:18" ht="13.5" customHeight="1">
      <c r="A39" s="51">
        <v>31</v>
      </c>
      <c r="B39" s="3"/>
      <c r="C39" s="3"/>
      <c r="D39" s="3"/>
      <c r="E39" s="72">
        <f t="shared" si="3"/>
        <v>0</v>
      </c>
      <c r="F39" s="26"/>
      <c r="G39" s="8"/>
      <c r="H39" s="13"/>
      <c r="I39" s="21"/>
      <c r="J39" s="56">
        <v>31</v>
      </c>
      <c r="K39" s="3"/>
      <c r="L39" s="3"/>
      <c r="M39" s="3"/>
      <c r="N39" s="72">
        <f t="shared" si="2"/>
        <v>0</v>
      </c>
      <c r="O39" s="26"/>
      <c r="P39" s="8"/>
      <c r="Q39" s="13"/>
      <c r="R39" s="1"/>
    </row>
    <row r="40" spans="1:18" ht="13.5" customHeight="1">
      <c r="A40" s="52">
        <v>32</v>
      </c>
      <c r="B40" s="4"/>
      <c r="C40" s="4"/>
      <c r="D40" s="4"/>
      <c r="E40" s="73">
        <f t="shared" si="3"/>
        <v>0</v>
      </c>
      <c r="F40" s="27"/>
      <c r="G40" s="9"/>
      <c r="H40" s="14"/>
      <c r="I40" s="21"/>
      <c r="J40" s="57">
        <v>32</v>
      </c>
      <c r="K40" s="4"/>
      <c r="L40" s="4"/>
      <c r="M40" s="4"/>
      <c r="N40" s="73">
        <f t="shared" si="2"/>
        <v>0</v>
      </c>
      <c r="O40" s="27"/>
      <c r="P40" s="9"/>
      <c r="Q40" s="14"/>
      <c r="R40" s="1"/>
    </row>
    <row r="41" spans="1:18" ht="13.5" customHeight="1">
      <c r="A41" s="52">
        <v>33</v>
      </c>
      <c r="B41" s="4"/>
      <c r="C41" s="4"/>
      <c r="D41" s="4"/>
      <c r="E41" s="73">
        <f t="shared" si="3"/>
        <v>0</v>
      </c>
      <c r="F41" s="27"/>
      <c r="G41" s="9"/>
      <c r="H41" s="14"/>
      <c r="I41" s="22"/>
      <c r="J41" s="57">
        <v>33</v>
      </c>
      <c r="K41" s="4"/>
      <c r="L41" s="4"/>
      <c r="M41" s="4"/>
      <c r="N41" s="73">
        <f t="shared" si="2"/>
        <v>0</v>
      </c>
      <c r="O41" s="27"/>
      <c r="P41" s="9"/>
      <c r="Q41" s="14"/>
      <c r="R41" s="1"/>
    </row>
    <row r="42" spans="1:18" ht="13.5" customHeight="1">
      <c r="A42" s="52">
        <v>34</v>
      </c>
      <c r="B42" s="4"/>
      <c r="C42" s="4"/>
      <c r="D42" s="4"/>
      <c r="E42" s="73">
        <f t="shared" si="3"/>
        <v>0</v>
      </c>
      <c r="F42" s="27"/>
      <c r="G42" s="9"/>
      <c r="H42" s="14"/>
      <c r="I42" s="22"/>
      <c r="J42" s="57">
        <v>34</v>
      </c>
      <c r="K42" s="4"/>
      <c r="L42" s="4"/>
      <c r="M42" s="4"/>
      <c r="N42" s="73">
        <f t="shared" si="2"/>
        <v>0</v>
      </c>
      <c r="O42" s="27"/>
      <c r="P42" s="9"/>
      <c r="Q42" s="14"/>
      <c r="R42" s="1"/>
    </row>
    <row r="43" spans="1:18" ht="13.5" customHeight="1">
      <c r="A43" s="53">
        <v>35</v>
      </c>
      <c r="B43" s="5"/>
      <c r="C43" s="5"/>
      <c r="D43" s="5"/>
      <c r="E43" s="74">
        <f t="shared" si="3"/>
        <v>0</v>
      </c>
      <c r="F43" s="28"/>
      <c r="G43" s="10"/>
      <c r="H43" s="15"/>
      <c r="I43" s="22"/>
      <c r="J43" s="58">
        <v>35</v>
      </c>
      <c r="K43" s="5"/>
      <c r="L43" s="5"/>
      <c r="M43" s="5"/>
      <c r="N43" s="74">
        <f t="shared" si="2"/>
        <v>0</v>
      </c>
      <c r="O43" s="28"/>
      <c r="P43" s="10"/>
      <c r="Q43" s="15"/>
      <c r="R43" s="1"/>
    </row>
    <row r="44" spans="1:18" ht="13.5" customHeight="1">
      <c r="A44" s="51">
        <v>36</v>
      </c>
      <c r="B44" s="3"/>
      <c r="C44" s="3"/>
      <c r="D44" s="3"/>
      <c r="E44" s="72">
        <f t="shared" si="3"/>
        <v>0</v>
      </c>
      <c r="F44" s="26"/>
      <c r="G44" s="8"/>
      <c r="H44" s="13"/>
      <c r="I44" s="22"/>
      <c r="J44" s="56">
        <v>36</v>
      </c>
      <c r="K44" s="3"/>
      <c r="L44" s="3"/>
      <c r="M44" s="3"/>
      <c r="N44" s="72">
        <f t="shared" si="2"/>
        <v>0</v>
      </c>
      <c r="O44" s="26"/>
      <c r="P44" s="8"/>
      <c r="Q44" s="13"/>
      <c r="R44" s="1"/>
    </row>
    <row r="45" spans="1:18" ht="13.5" customHeight="1">
      <c r="A45" s="52">
        <v>37</v>
      </c>
      <c r="B45" s="4"/>
      <c r="C45" s="4"/>
      <c r="D45" s="4"/>
      <c r="E45" s="73">
        <f t="shared" si="3"/>
        <v>0</v>
      </c>
      <c r="F45" s="27"/>
      <c r="G45" s="9"/>
      <c r="H45" s="14"/>
      <c r="I45" s="22"/>
      <c r="J45" s="57">
        <v>37</v>
      </c>
      <c r="K45" s="4"/>
      <c r="L45" s="4"/>
      <c r="M45" s="4"/>
      <c r="N45" s="73">
        <f t="shared" si="2"/>
        <v>0</v>
      </c>
      <c r="O45" s="27"/>
      <c r="P45" s="9"/>
      <c r="Q45" s="14"/>
      <c r="R45" s="1"/>
    </row>
    <row r="46" spans="1:18" ht="13.5" customHeight="1">
      <c r="A46" s="52">
        <v>38</v>
      </c>
      <c r="B46" s="4"/>
      <c r="C46" s="4"/>
      <c r="D46" s="4"/>
      <c r="E46" s="73">
        <f t="shared" si="3"/>
        <v>0</v>
      </c>
      <c r="F46" s="27"/>
      <c r="G46" s="9"/>
      <c r="H46" s="14"/>
      <c r="I46" s="22"/>
      <c r="J46" s="57">
        <v>38</v>
      </c>
      <c r="K46" s="4"/>
      <c r="L46" s="4"/>
      <c r="M46" s="4"/>
      <c r="N46" s="73">
        <f t="shared" si="2"/>
        <v>0</v>
      </c>
      <c r="O46" s="27"/>
      <c r="P46" s="9"/>
      <c r="Q46" s="14"/>
      <c r="R46" s="1"/>
    </row>
    <row r="47" spans="1:18" ht="13.5" customHeight="1">
      <c r="A47" s="52">
        <v>39</v>
      </c>
      <c r="B47" s="4"/>
      <c r="C47" s="4"/>
      <c r="D47" s="4"/>
      <c r="E47" s="73">
        <f t="shared" si="3"/>
        <v>0</v>
      </c>
      <c r="F47" s="27"/>
      <c r="G47" s="9"/>
      <c r="H47" s="14"/>
      <c r="I47" s="20"/>
      <c r="J47" s="57">
        <v>39</v>
      </c>
      <c r="K47" s="4"/>
      <c r="L47" s="4"/>
      <c r="M47" s="4"/>
      <c r="N47" s="73">
        <f t="shared" si="2"/>
        <v>0</v>
      </c>
      <c r="O47" s="27"/>
      <c r="P47" s="9"/>
      <c r="Q47" s="14"/>
      <c r="R47" s="1"/>
    </row>
    <row r="48" spans="1:18" ht="13.5" customHeight="1">
      <c r="A48" s="53">
        <v>40</v>
      </c>
      <c r="B48" s="5"/>
      <c r="C48" s="5"/>
      <c r="D48" s="5"/>
      <c r="E48" s="74">
        <f t="shared" si="3"/>
        <v>0</v>
      </c>
      <c r="F48" s="28"/>
      <c r="G48" s="10"/>
      <c r="H48" s="15"/>
      <c r="I48" s="20"/>
      <c r="J48" s="58">
        <v>40</v>
      </c>
      <c r="K48" s="5"/>
      <c r="L48" s="5"/>
      <c r="M48" s="5"/>
      <c r="N48" s="74">
        <f t="shared" si="2"/>
        <v>0</v>
      </c>
      <c r="O48" s="28"/>
      <c r="P48" s="10"/>
      <c r="Q48" s="15"/>
      <c r="R48" s="1"/>
    </row>
    <row r="49" spans="1:18" ht="13.5" customHeight="1">
      <c r="A49" s="51">
        <v>41</v>
      </c>
      <c r="B49" s="3"/>
      <c r="C49" s="3"/>
      <c r="D49" s="3"/>
      <c r="E49" s="72">
        <f t="shared" si="3"/>
        <v>0</v>
      </c>
      <c r="F49" s="26"/>
      <c r="G49" s="8"/>
      <c r="H49" s="13"/>
      <c r="I49" s="20"/>
      <c r="J49" s="56">
        <v>41</v>
      </c>
      <c r="K49" s="3"/>
      <c r="L49" s="3"/>
      <c r="M49" s="3"/>
      <c r="N49" s="72">
        <f t="shared" si="2"/>
        <v>0</v>
      </c>
      <c r="O49" s="26"/>
      <c r="P49" s="8"/>
      <c r="Q49" s="13"/>
      <c r="R49" s="1"/>
    </row>
    <row r="50" spans="1:18" ht="13.5" customHeight="1">
      <c r="A50" s="52">
        <v>42</v>
      </c>
      <c r="B50" s="4"/>
      <c r="C50" s="4"/>
      <c r="D50" s="4"/>
      <c r="E50" s="73">
        <f t="shared" si="3"/>
        <v>0</v>
      </c>
      <c r="F50" s="27"/>
      <c r="G50" s="9"/>
      <c r="H50" s="14"/>
      <c r="I50" s="20"/>
      <c r="J50" s="57">
        <v>42</v>
      </c>
      <c r="K50" s="4"/>
      <c r="L50" s="4"/>
      <c r="M50" s="4"/>
      <c r="N50" s="73">
        <f t="shared" si="2"/>
        <v>0</v>
      </c>
      <c r="O50" s="27"/>
      <c r="P50" s="9"/>
      <c r="Q50" s="14"/>
      <c r="R50" s="1"/>
    </row>
    <row r="51" spans="1:18" ht="13.5" customHeight="1">
      <c r="A51" s="52">
        <v>43</v>
      </c>
      <c r="B51" s="4"/>
      <c r="C51" s="4"/>
      <c r="D51" s="4"/>
      <c r="E51" s="73">
        <f t="shared" si="3"/>
        <v>0</v>
      </c>
      <c r="F51" s="27"/>
      <c r="G51" s="9"/>
      <c r="H51" s="14"/>
      <c r="I51" s="20"/>
      <c r="J51" s="57">
        <v>43</v>
      </c>
      <c r="K51" s="4"/>
      <c r="L51" s="4"/>
      <c r="M51" s="4"/>
      <c r="N51" s="73">
        <f t="shared" si="2"/>
        <v>0</v>
      </c>
      <c r="O51" s="27"/>
      <c r="P51" s="9"/>
      <c r="Q51" s="14"/>
      <c r="R51" s="1"/>
    </row>
    <row r="52" spans="1:18" ht="13.5" customHeight="1">
      <c r="A52" s="52">
        <v>44</v>
      </c>
      <c r="B52" s="4"/>
      <c r="C52" s="4"/>
      <c r="D52" s="4"/>
      <c r="E52" s="73">
        <f t="shared" si="3"/>
        <v>0</v>
      </c>
      <c r="F52" s="27"/>
      <c r="G52" s="9"/>
      <c r="H52" s="14"/>
      <c r="I52" s="20"/>
      <c r="J52" s="57">
        <v>44</v>
      </c>
      <c r="K52" s="4"/>
      <c r="L52" s="4"/>
      <c r="M52" s="4"/>
      <c r="N52" s="73">
        <f t="shared" si="2"/>
        <v>0</v>
      </c>
      <c r="O52" s="27"/>
      <c r="P52" s="9"/>
      <c r="Q52" s="14"/>
      <c r="R52" s="1"/>
    </row>
    <row r="53" spans="1:18" ht="13.5" customHeight="1">
      <c r="A53" s="53">
        <v>45</v>
      </c>
      <c r="B53" s="5"/>
      <c r="C53" s="5"/>
      <c r="D53" s="5"/>
      <c r="E53" s="74">
        <f t="shared" si="3"/>
        <v>0</v>
      </c>
      <c r="F53" s="28"/>
      <c r="G53" s="10"/>
      <c r="H53" s="15"/>
      <c r="I53" s="20"/>
      <c r="J53" s="58">
        <v>45</v>
      </c>
      <c r="K53" s="5"/>
      <c r="L53" s="5"/>
      <c r="M53" s="5"/>
      <c r="N53" s="74">
        <f t="shared" si="2"/>
        <v>0</v>
      </c>
      <c r="O53" s="28"/>
      <c r="P53" s="10"/>
      <c r="Q53" s="15"/>
      <c r="R53" s="1"/>
    </row>
    <row r="54" spans="1:18" ht="13.5" customHeight="1">
      <c r="A54" s="54">
        <v>46</v>
      </c>
      <c r="B54" s="6"/>
      <c r="C54" s="6"/>
      <c r="D54" s="6"/>
      <c r="E54" s="75">
        <f t="shared" si="3"/>
        <v>0</v>
      </c>
      <c r="F54" s="29"/>
      <c r="G54" s="11"/>
      <c r="H54" s="16"/>
      <c r="I54" s="20"/>
      <c r="J54" s="59">
        <v>46</v>
      </c>
      <c r="K54" s="6"/>
      <c r="L54" s="6"/>
      <c r="M54" s="6"/>
      <c r="N54" s="75">
        <f t="shared" si="2"/>
        <v>0</v>
      </c>
      <c r="O54" s="29"/>
      <c r="P54" s="11"/>
      <c r="Q54" s="16"/>
      <c r="R54" s="1"/>
    </row>
    <row r="55" spans="1:18" ht="13.5" customHeight="1">
      <c r="A55" s="52">
        <v>47</v>
      </c>
      <c r="B55" s="4"/>
      <c r="C55" s="4"/>
      <c r="D55" s="4"/>
      <c r="E55" s="73">
        <f t="shared" si="3"/>
        <v>0</v>
      </c>
      <c r="F55" s="27"/>
      <c r="G55" s="9"/>
      <c r="H55" s="14"/>
      <c r="I55" s="20"/>
      <c r="J55" s="57">
        <v>47</v>
      </c>
      <c r="K55" s="4"/>
      <c r="L55" s="4"/>
      <c r="M55" s="4"/>
      <c r="N55" s="73">
        <f t="shared" si="2"/>
        <v>0</v>
      </c>
      <c r="O55" s="27"/>
      <c r="P55" s="9"/>
      <c r="Q55" s="14"/>
      <c r="R55" s="1"/>
    </row>
    <row r="56" spans="1:18" ht="13.5" customHeight="1">
      <c r="A56" s="52">
        <v>48</v>
      </c>
      <c r="B56" s="4"/>
      <c r="C56" s="4"/>
      <c r="D56" s="4"/>
      <c r="E56" s="73">
        <f t="shared" si="3"/>
        <v>0</v>
      </c>
      <c r="F56" s="27"/>
      <c r="G56" s="9"/>
      <c r="H56" s="14"/>
      <c r="I56" s="20"/>
      <c r="J56" s="57">
        <v>48</v>
      </c>
      <c r="K56" s="4"/>
      <c r="L56" s="4"/>
      <c r="M56" s="4"/>
      <c r="N56" s="73">
        <f t="shared" si="2"/>
        <v>0</v>
      </c>
      <c r="O56" s="27"/>
      <c r="P56" s="9"/>
      <c r="Q56" s="14"/>
      <c r="R56" s="1"/>
    </row>
    <row r="57" spans="1:18" ht="13.5" customHeight="1">
      <c r="A57" s="52">
        <v>49</v>
      </c>
      <c r="B57" s="4"/>
      <c r="C57" s="4"/>
      <c r="D57" s="4"/>
      <c r="E57" s="73">
        <f t="shared" si="3"/>
        <v>0</v>
      </c>
      <c r="F57" s="27"/>
      <c r="G57" s="9"/>
      <c r="H57" s="14"/>
      <c r="I57" s="20"/>
      <c r="J57" s="57">
        <v>49</v>
      </c>
      <c r="K57" s="4"/>
      <c r="L57" s="4"/>
      <c r="M57" s="4"/>
      <c r="N57" s="73">
        <f t="shared" si="2"/>
        <v>0</v>
      </c>
      <c r="O57" s="27"/>
      <c r="P57" s="9"/>
      <c r="Q57" s="14"/>
      <c r="R57" s="1"/>
    </row>
    <row r="58" spans="1:18" ht="13.5" customHeight="1">
      <c r="A58" s="53">
        <v>50</v>
      </c>
      <c r="B58" s="5"/>
      <c r="C58" s="5"/>
      <c r="D58" s="5"/>
      <c r="E58" s="74">
        <f t="shared" si="3"/>
        <v>0</v>
      </c>
      <c r="F58" s="28"/>
      <c r="G58" s="10"/>
      <c r="H58" s="15"/>
      <c r="I58" s="20"/>
      <c r="J58" s="58">
        <v>50</v>
      </c>
      <c r="K58" s="5"/>
      <c r="L58" s="5"/>
      <c r="M58" s="5"/>
      <c r="N58" s="74">
        <f t="shared" si="2"/>
        <v>0</v>
      </c>
      <c r="O58" s="28"/>
      <c r="P58" s="10"/>
      <c r="Q58" s="15"/>
      <c r="R58" s="1"/>
    </row>
    <row r="59" spans="1:18" ht="13.5" customHeight="1">
      <c r="A59" s="51">
        <v>51</v>
      </c>
      <c r="B59" s="3"/>
      <c r="C59" s="3"/>
      <c r="D59" s="3"/>
      <c r="E59" s="72">
        <f t="shared" si="3"/>
        <v>0</v>
      </c>
      <c r="F59" s="26"/>
      <c r="G59" s="8"/>
      <c r="H59" s="13"/>
      <c r="I59" s="20"/>
      <c r="J59" s="56">
        <v>51</v>
      </c>
      <c r="K59" s="3"/>
      <c r="L59" s="3"/>
      <c r="M59" s="3"/>
      <c r="N59" s="72">
        <f t="shared" si="2"/>
        <v>0</v>
      </c>
      <c r="O59" s="26"/>
      <c r="P59" s="8"/>
      <c r="Q59" s="13"/>
      <c r="R59" s="1"/>
    </row>
    <row r="60" spans="1:18" ht="13.5" customHeight="1">
      <c r="A60" s="52">
        <v>52</v>
      </c>
      <c r="B60" s="4"/>
      <c r="C60" s="4"/>
      <c r="D60" s="4"/>
      <c r="E60" s="73">
        <f t="shared" si="3"/>
        <v>0</v>
      </c>
      <c r="F60" s="27"/>
      <c r="G60" s="9"/>
      <c r="H60" s="14"/>
      <c r="I60" s="20"/>
      <c r="J60" s="57">
        <v>52</v>
      </c>
      <c r="K60" s="4"/>
      <c r="L60" s="4"/>
      <c r="M60" s="4"/>
      <c r="N60" s="73">
        <f t="shared" si="2"/>
        <v>0</v>
      </c>
      <c r="O60" s="27"/>
      <c r="P60" s="9"/>
      <c r="Q60" s="14"/>
      <c r="R60" s="1"/>
    </row>
    <row r="61" spans="1:18" ht="13.5" customHeight="1">
      <c r="A61" s="52">
        <v>53</v>
      </c>
      <c r="B61" s="4"/>
      <c r="C61" s="4"/>
      <c r="D61" s="4"/>
      <c r="E61" s="73">
        <f t="shared" si="3"/>
        <v>0</v>
      </c>
      <c r="F61" s="27"/>
      <c r="G61" s="9"/>
      <c r="H61" s="14"/>
      <c r="I61" s="20"/>
      <c r="J61" s="57">
        <v>53</v>
      </c>
      <c r="K61" s="4"/>
      <c r="L61" s="4"/>
      <c r="M61" s="4"/>
      <c r="N61" s="73">
        <f t="shared" si="2"/>
        <v>0</v>
      </c>
      <c r="O61" s="27"/>
      <c r="P61" s="9"/>
      <c r="Q61" s="14"/>
      <c r="R61" s="1"/>
    </row>
    <row r="62" spans="1:18" ht="13.5" customHeight="1">
      <c r="A62" s="52">
        <v>54</v>
      </c>
      <c r="B62" s="4"/>
      <c r="C62" s="4"/>
      <c r="D62" s="4"/>
      <c r="E62" s="73">
        <f t="shared" si="3"/>
        <v>0</v>
      </c>
      <c r="F62" s="27"/>
      <c r="G62" s="9"/>
      <c r="H62" s="14"/>
      <c r="I62" s="20"/>
      <c r="J62" s="57">
        <v>54</v>
      </c>
      <c r="K62" s="4"/>
      <c r="L62" s="4"/>
      <c r="M62" s="4"/>
      <c r="N62" s="73">
        <f t="shared" si="2"/>
        <v>0</v>
      </c>
      <c r="O62" s="27"/>
      <c r="P62" s="9"/>
      <c r="Q62" s="14"/>
      <c r="R62" s="1"/>
    </row>
    <row r="63" spans="1:18" ht="13.5" customHeight="1">
      <c r="A63" s="53">
        <v>55</v>
      </c>
      <c r="B63" s="5"/>
      <c r="C63" s="5"/>
      <c r="D63" s="5"/>
      <c r="E63" s="74">
        <f t="shared" si="3"/>
        <v>0</v>
      </c>
      <c r="F63" s="28"/>
      <c r="G63" s="10"/>
      <c r="H63" s="15"/>
      <c r="I63" s="20"/>
      <c r="J63" s="58">
        <v>55</v>
      </c>
      <c r="K63" s="5"/>
      <c r="L63" s="5"/>
      <c r="M63" s="5"/>
      <c r="N63" s="74">
        <f t="shared" si="2"/>
        <v>0</v>
      </c>
      <c r="O63" s="28"/>
      <c r="P63" s="10"/>
      <c r="Q63" s="15"/>
      <c r="R63" s="1"/>
    </row>
    <row r="64" spans="1:18" ht="13.5" customHeight="1">
      <c r="A64" s="51">
        <v>56</v>
      </c>
      <c r="B64" s="3"/>
      <c r="C64" s="3"/>
      <c r="D64" s="3"/>
      <c r="E64" s="72">
        <f t="shared" si="3"/>
        <v>0</v>
      </c>
      <c r="F64" s="26"/>
      <c r="G64" s="8"/>
      <c r="H64" s="13"/>
      <c r="I64" s="20"/>
      <c r="J64" s="56">
        <v>56</v>
      </c>
      <c r="K64" s="3"/>
      <c r="L64" s="3"/>
      <c r="M64" s="3"/>
      <c r="N64" s="72">
        <f t="shared" si="2"/>
        <v>0</v>
      </c>
      <c r="O64" s="26"/>
      <c r="P64" s="8"/>
      <c r="Q64" s="13"/>
      <c r="R64" s="1"/>
    </row>
    <row r="65" spans="1:18" ht="13.5" customHeight="1">
      <c r="A65" s="52">
        <v>57</v>
      </c>
      <c r="B65" s="4"/>
      <c r="C65" s="4"/>
      <c r="D65" s="4"/>
      <c r="E65" s="73">
        <f t="shared" si="3"/>
        <v>0</v>
      </c>
      <c r="F65" s="27"/>
      <c r="G65" s="9"/>
      <c r="H65" s="14"/>
      <c r="I65" s="20"/>
      <c r="J65" s="57">
        <v>57</v>
      </c>
      <c r="K65" s="4"/>
      <c r="L65" s="4"/>
      <c r="M65" s="4"/>
      <c r="N65" s="73">
        <f t="shared" si="2"/>
        <v>0</v>
      </c>
      <c r="O65" s="27"/>
      <c r="P65" s="9"/>
      <c r="Q65" s="14"/>
      <c r="R65" s="1"/>
    </row>
    <row r="66" spans="1:18" ht="13.5" customHeight="1">
      <c r="A66" s="52">
        <v>58</v>
      </c>
      <c r="B66" s="4"/>
      <c r="C66" s="4"/>
      <c r="D66" s="4"/>
      <c r="E66" s="73">
        <f t="shared" si="3"/>
        <v>0</v>
      </c>
      <c r="F66" s="27"/>
      <c r="G66" s="9"/>
      <c r="H66" s="14"/>
      <c r="I66" s="20"/>
      <c r="J66" s="57">
        <v>58</v>
      </c>
      <c r="K66" s="4"/>
      <c r="L66" s="4"/>
      <c r="M66" s="4"/>
      <c r="N66" s="73">
        <f t="shared" si="2"/>
        <v>0</v>
      </c>
      <c r="O66" s="27"/>
      <c r="P66" s="9"/>
      <c r="Q66" s="14"/>
      <c r="R66" s="1"/>
    </row>
    <row r="67" spans="1:18" ht="13.5" customHeight="1">
      <c r="A67" s="52">
        <v>59</v>
      </c>
      <c r="B67" s="4"/>
      <c r="C67" s="4"/>
      <c r="D67" s="4"/>
      <c r="E67" s="73">
        <f t="shared" si="3"/>
        <v>0</v>
      </c>
      <c r="F67" s="27"/>
      <c r="G67" s="9"/>
      <c r="H67" s="14"/>
      <c r="I67" s="20"/>
      <c r="J67" s="57">
        <v>59</v>
      </c>
      <c r="K67" s="4"/>
      <c r="L67" s="4"/>
      <c r="M67" s="4"/>
      <c r="N67" s="73">
        <f t="shared" si="2"/>
        <v>0</v>
      </c>
      <c r="O67" s="27"/>
      <c r="P67" s="9"/>
      <c r="Q67" s="14"/>
      <c r="R67" s="1"/>
    </row>
    <row r="68" spans="1:18" ht="13.5" customHeight="1">
      <c r="A68" s="53">
        <v>60</v>
      </c>
      <c r="B68" s="5"/>
      <c r="C68" s="5"/>
      <c r="D68" s="5"/>
      <c r="E68" s="74">
        <f t="shared" si="3"/>
        <v>0</v>
      </c>
      <c r="F68" s="28"/>
      <c r="G68" s="10"/>
      <c r="H68" s="15"/>
      <c r="I68" s="20"/>
      <c r="J68" s="58">
        <v>60</v>
      </c>
      <c r="K68" s="5"/>
      <c r="L68" s="5"/>
      <c r="M68" s="5"/>
      <c r="N68" s="74">
        <f t="shared" si="2"/>
        <v>0</v>
      </c>
      <c r="O68" s="28"/>
      <c r="P68" s="10"/>
      <c r="Q68" s="15"/>
      <c r="R68" s="1"/>
    </row>
    <row r="69" spans="1:18" ht="13.5" customHeight="1">
      <c r="A69" s="51">
        <v>61</v>
      </c>
      <c r="B69" s="3"/>
      <c r="C69" s="3"/>
      <c r="D69" s="3"/>
      <c r="E69" s="72">
        <f t="shared" si="3"/>
        <v>0</v>
      </c>
      <c r="F69" s="26"/>
      <c r="G69" s="8"/>
      <c r="H69" s="13"/>
      <c r="I69" s="20"/>
      <c r="J69" s="56">
        <v>61</v>
      </c>
      <c r="K69" s="3"/>
      <c r="L69" s="3"/>
      <c r="M69" s="3"/>
      <c r="N69" s="72">
        <f t="shared" si="2"/>
        <v>0</v>
      </c>
      <c r="O69" s="26"/>
      <c r="P69" s="8"/>
      <c r="Q69" s="13"/>
      <c r="R69" s="1"/>
    </row>
    <row r="70" spans="1:18" ht="13.5" customHeight="1">
      <c r="A70" s="52">
        <v>62</v>
      </c>
      <c r="B70" s="4"/>
      <c r="C70" s="4"/>
      <c r="D70" s="4"/>
      <c r="E70" s="73">
        <f t="shared" si="3"/>
        <v>0</v>
      </c>
      <c r="F70" s="27"/>
      <c r="G70" s="9"/>
      <c r="H70" s="14"/>
      <c r="I70" s="20"/>
      <c r="J70" s="57">
        <v>62</v>
      </c>
      <c r="K70" s="4"/>
      <c r="L70" s="4"/>
      <c r="M70" s="4"/>
      <c r="N70" s="73">
        <f t="shared" si="2"/>
        <v>0</v>
      </c>
      <c r="O70" s="27"/>
      <c r="P70" s="9"/>
      <c r="Q70" s="14"/>
      <c r="R70" s="1"/>
    </row>
    <row r="71" spans="1:18" ht="13.5" customHeight="1">
      <c r="A71" s="52">
        <v>63</v>
      </c>
      <c r="B71" s="4"/>
      <c r="C71" s="4"/>
      <c r="D71" s="4"/>
      <c r="E71" s="73">
        <f t="shared" si="3"/>
        <v>0</v>
      </c>
      <c r="F71" s="27"/>
      <c r="G71" s="9"/>
      <c r="H71" s="14"/>
      <c r="I71" s="20"/>
      <c r="J71" s="57">
        <v>63</v>
      </c>
      <c r="K71" s="4"/>
      <c r="L71" s="4"/>
      <c r="M71" s="4"/>
      <c r="N71" s="73">
        <f t="shared" si="2"/>
        <v>0</v>
      </c>
      <c r="O71" s="27"/>
      <c r="P71" s="9"/>
      <c r="Q71" s="14"/>
      <c r="R71" s="1"/>
    </row>
    <row r="72" spans="1:18" ht="13.5" customHeight="1">
      <c r="A72" s="52">
        <v>64</v>
      </c>
      <c r="B72" s="4"/>
      <c r="C72" s="4"/>
      <c r="D72" s="4"/>
      <c r="E72" s="73">
        <f t="shared" si="3"/>
        <v>0</v>
      </c>
      <c r="F72" s="27"/>
      <c r="G72" s="9"/>
      <c r="H72" s="14"/>
      <c r="I72" s="20"/>
      <c r="J72" s="57">
        <v>64</v>
      </c>
      <c r="K72" s="4"/>
      <c r="L72" s="4"/>
      <c r="M72" s="4"/>
      <c r="N72" s="73">
        <f t="shared" si="2"/>
        <v>0</v>
      </c>
      <c r="O72" s="27"/>
      <c r="P72" s="9"/>
      <c r="Q72" s="14"/>
      <c r="R72" s="1"/>
    </row>
    <row r="73" spans="1:18" ht="13.5" customHeight="1">
      <c r="A73" s="53">
        <v>65</v>
      </c>
      <c r="B73" s="5"/>
      <c r="C73" s="5"/>
      <c r="D73" s="5"/>
      <c r="E73" s="74">
        <f t="shared" si="3"/>
        <v>0</v>
      </c>
      <c r="F73" s="28"/>
      <c r="G73" s="10"/>
      <c r="H73" s="15"/>
      <c r="I73" s="20"/>
      <c r="J73" s="58">
        <v>65</v>
      </c>
      <c r="K73" s="5"/>
      <c r="L73" s="5"/>
      <c r="M73" s="5"/>
      <c r="N73" s="74">
        <f t="shared" si="2"/>
        <v>0</v>
      </c>
      <c r="O73" s="28"/>
      <c r="P73" s="10"/>
      <c r="Q73" s="15"/>
      <c r="R73" s="1"/>
    </row>
    <row r="74" spans="1:18" ht="13.5" customHeight="1">
      <c r="A74" s="51">
        <v>66</v>
      </c>
      <c r="B74" s="3"/>
      <c r="C74" s="3"/>
      <c r="D74" s="3"/>
      <c r="E74" s="72">
        <f t="shared" ref="E74:E78" si="4">$C$3</f>
        <v>0</v>
      </c>
      <c r="F74" s="26"/>
      <c r="G74" s="8"/>
      <c r="H74" s="13"/>
      <c r="I74" s="20"/>
      <c r="J74" s="56">
        <v>66</v>
      </c>
      <c r="K74" s="3"/>
      <c r="L74" s="3"/>
      <c r="M74" s="3"/>
      <c r="N74" s="72">
        <f t="shared" ref="N74:N78" si="5">$C$3</f>
        <v>0</v>
      </c>
      <c r="O74" s="26"/>
      <c r="P74" s="8"/>
      <c r="Q74" s="13"/>
      <c r="R74" s="1"/>
    </row>
    <row r="75" spans="1:18" ht="13.5" customHeight="1">
      <c r="A75" s="52">
        <v>67</v>
      </c>
      <c r="B75" s="4"/>
      <c r="C75" s="4"/>
      <c r="D75" s="4"/>
      <c r="E75" s="73">
        <f t="shared" si="4"/>
        <v>0</v>
      </c>
      <c r="F75" s="27"/>
      <c r="G75" s="9"/>
      <c r="H75" s="14"/>
      <c r="I75" s="20"/>
      <c r="J75" s="57">
        <v>67</v>
      </c>
      <c r="K75" s="4"/>
      <c r="L75" s="4"/>
      <c r="M75" s="4"/>
      <c r="N75" s="73">
        <f t="shared" si="5"/>
        <v>0</v>
      </c>
      <c r="O75" s="27"/>
      <c r="P75" s="9"/>
      <c r="Q75" s="14"/>
      <c r="R75" s="1"/>
    </row>
    <row r="76" spans="1:18" ht="13.5" customHeight="1">
      <c r="A76" s="52">
        <v>68</v>
      </c>
      <c r="B76" s="4"/>
      <c r="C76" s="4"/>
      <c r="D76" s="4"/>
      <c r="E76" s="73">
        <f t="shared" si="4"/>
        <v>0</v>
      </c>
      <c r="F76" s="27"/>
      <c r="G76" s="9"/>
      <c r="H76" s="14"/>
      <c r="I76" s="20"/>
      <c r="J76" s="57">
        <v>68</v>
      </c>
      <c r="K76" s="4"/>
      <c r="L76" s="4"/>
      <c r="M76" s="4"/>
      <c r="N76" s="73">
        <f t="shared" si="5"/>
        <v>0</v>
      </c>
      <c r="O76" s="27"/>
      <c r="P76" s="9"/>
      <c r="Q76" s="14"/>
      <c r="R76" s="1"/>
    </row>
    <row r="77" spans="1:18" ht="13.5" customHeight="1">
      <c r="A77" s="52">
        <v>69</v>
      </c>
      <c r="B77" s="4"/>
      <c r="C77" s="4"/>
      <c r="D77" s="4"/>
      <c r="E77" s="73">
        <f t="shared" si="4"/>
        <v>0</v>
      </c>
      <c r="F77" s="27"/>
      <c r="G77" s="9"/>
      <c r="H77" s="14"/>
      <c r="J77" s="57">
        <v>69</v>
      </c>
      <c r="K77" s="4"/>
      <c r="L77" s="4"/>
      <c r="M77" s="4"/>
      <c r="N77" s="73">
        <f t="shared" si="5"/>
        <v>0</v>
      </c>
      <c r="O77" s="27"/>
      <c r="P77" s="9"/>
      <c r="Q77" s="14"/>
      <c r="R77" s="1"/>
    </row>
    <row r="78" spans="1:18" ht="13.5" customHeight="1" thickBot="1">
      <c r="A78" s="55">
        <v>70</v>
      </c>
      <c r="B78" s="7"/>
      <c r="C78" s="7"/>
      <c r="D78" s="7"/>
      <c r="E78" s="76">
        <f t="shared" si="4"/>
        <v>0</v>
      </c>
      <c r="F78" s="30"/>
      <c r="G78" s="12"/>
      <c r="H78" s="17"/>
      <c r="J78" s="60">
        <v>70</v>
      </c>
      <c r="K78" s="7"/>
      <c r="L78" s="7"/>
      <c r="M78" s="7"/>
      <c r="N78" s="76">
        <f t="shared" si="5"/>
        <v>0</v>
      </c>
      <c r="O78" s="30"/>
      <c r="P78" s="12"/>
      <c r="Q78" s="17"/>
      <c r="R78" s="1"/>
    </row>
    <row r="79" spans="1:18" ht="15" customHeight="1">
      <c r="O79" s="1"/>
      <c r="P79" s="1"/>
      <c r="Q79" s="1"/>
      <c r="R79" s="1"/>
    </row>
  </sheetData>
  <mergeCells count="7">
    <mergeCell ref="A1:F1"/>
    <mergeCell ref="C3:G3"/>
    <mergeCell ref="C4:G4"/>
    <mergeCell ref="C5:G5"/>
    <mergeCell ref="A4:B4"/>
    <mergeCell ref="A5:B5"/>
    <mergeCell ref="A3:B3"/>
  </mergeCells>
  <phoneticPr fontId="2"/>
  <conditionalFormatting sqref="O3:O4">
    <cfRule type="containsBlanks" dxfId="2" priority="4">
      <formula>LEN(TRIM(O3))=0</formula>
    </cfRule>
  </conditionalFormatting>
  <conditionalFormatting sqref="G9">
    <cfRule type="expression" dxfId="1" priority="10">
      <formula>AND($I6&lt;&gt;"",#REF!="")</formula>
    </cfRule>
  </conditionalFormatting>
  <conditionalFormatting sqref="P9">
    <cfRule type="expression" dxfId="0" priority="1">
      <formula>AND($I6&lt;&gt;"",#REF!="")</formula>
    </cfRule>
  </conditionalFormatting>
  <dataValidations count="4">
    <dataValidation type="whole" imeMode="disabled" operator="greaterThanOrEqual" allowBlank="1" showInputMessage="1" showErrorMessage="1" sqref="D9:D78 M9:M78" xr:uid="{00000000-0002-0000-0100-000000000000}">
      <formula1>1</formula1>
    </dataValidation>
    <dataValidation type="whole" imeMode="disabled" allowBlank="1" showInputMessage="1" showErrorMessage="1" sqref="G9:G78 P9:P78" xr:uid="{00000000-0002-0000-0100-000001000000}">
      <formula1>1</formula1>
      <formula2>300000</formula2>
    </dataValidation>
    <dataValidation type="list" allowBlank="1" showInputMessage="1" showErrorMessage="1" sqref="Q9:Q78 H9:H78" xr:uid="{00000000-0002-0000-0100-000002000000}">
      <formula1>"短距離,ハードル,中長距離,走高跳,走幅跳,投擲"</formula1>
    </dataValidation>
    <dataValidation imeMode="disabled" operator="greaterThanOrEqual" allowBlank="1" showInputMessage="1" showErrorMessage="1" sqref="E9:E78 N9:N78" xr:uid="{00000000-0002-0000-0100-000003000000}"/>
  </dataValidations>
  <pageMargins left="0.7" right="0.7" top="0.75" bottom="0.75" header="0.3" footer="0.3"/>
  <pageSetup paperSize="9" scale="6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種目コード!$C$2:$C$27</xm:f>
          </x14:formula1>
          <xm:sqref>F9:F78</xm:sqref>
        </x14:dataValidation>
        <x14:dataValidation type="list" allowBlank="1" showInputMessage="1" showErrorMessage="1" xr:uid="{00000000-0002-0000-0100-000005000000}">
          <x14:formula1>
            <xm:f>種目コード!$E$2:$E$27</xm:f>
          </x14:formula1>
          <xm:sqref>O9:O78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種目コード</vt:lpstr>
      <vt:lpstr>冬季講習会申し込みシート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nakahiro</dc:creator>
  <cp:lastModifiedBy>田栗_遼大</cp:lastModifiedBy>
  <cp:lastPrinted>2019-11-09T01:01:24Z</cp:lastPrinted>
  <dcterms:created xsi:type="dcterms:W3CDTF">2015-01-23T07:07:22Z</dcterms:created>
  <dcterms:modified xsi:type="dcterms:W3CDTF">2025-09-28T01:43:03Z</dcterms:modified>
</cp:coreProperties>
</file>